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60300危機管理課\R5年度\025_防災対策\005_地震対策\004_1年_0040 起震車資料\起震車\◎HP.起震車台帳\HP掲載用（カレンダー）\☆R6\"/>
    </mc:Choice>
  </mc:AlternateContent>
  <xr:revisionPtr revIDLastSave="0" documentId="13_ncr:1_{637B66E9-05EB-4B9E-A9CB-DD345BE40C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4月 " sheetId="15" r:id="rId1"/>
    <sheet name="5月 " sheetId="16" r:id="rId2"/>
    <sheet name="6月 " sheetId="17" r:id="rId3"/>
    <sheet name="7月 " sheetId="18" r:id="rId4"/>
    <sheet name="8月 " sheetId="19" r:id="rId5"/>
    <sheet name="9月 " sheetId="20" r:id="rId6"/>
    <sheet name="10月 " sheetId="21" r:id="rId7"/>
    <sheet name="11月 " sheetId="22" r:id="rId8"/>
    <sheet name="12月 " sheetId="23" r:id="rId9"/>
    <sheet name="1月 " sheetId="24" r:id="rId10"/>
    <sheet name="2月 " sheetId="25" r:id="rId11"/>
    <sheet name="3月 " sheetId="26" r:id="rId12"/>
  </sheets>
  <definedNames>
    <definedName name="_xlnm.Print_Area" localSheetId="6">'10月 '!$A$1:$G$14</definedName>
    <definedName name="_xlnm.Print_Area" localSheetId="7">'11月 '!$A$1:$G$14</definedName>
    <definedName name="_xlnm.Print_Area" localSheetId="8">'12月 '!$A$1:$G$14</definedName>
    <definedName name="_xlnm.Print_Area" localSheetId="9">'1月 '!$A$1:$G$14</definedName>
    <definedName name="_xlnm.Print_Area" localSheetId="10">'2月 '!$A$1:$G$14</definedName>
    <definedName name="_xlnm.Print_Area" localSheetId="11">'3月 '!$A$1:$G$14</definedName>
    <definedName name="_xlnm.Print_Area" localSheetId="0">'4月 '!$A$1:$G$14</definedName>
    <definedName name="_xlnm.Print_Area" localSheetId="1">'5月 '!$A$1:$G$14</definedName>
    <definedName name="_xlnm.Print_Area" localSheetId="2">'6月 '!$A$1:$G$16</definedName>
    <definedName name="_xlnm.Print_Area" localSheetId="3">'7月 '!$A$1:$G$14</definedName>
    <definedName name="_xlnm.Print_Area" localSheetId="4">'8月 '!$A$1:$G$14</definedName>
    <definedName name="_xlnm.Print_Area" localSheetId="5">'9月 '!$A$1:$G$14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6" l="1"/>
  <c r="A4" i="26" s="1"/>
  <c r="B4" i="26" s="1"/>
  <c r="C4" i="26" s="1"/>
  <c r="D4" i="26" s="1"/>
  <c r="E4" i="26" s="1"/>
  <c r="F4" i="26" s="1"/>
  <c r="G4" i="26" s="1"/>
  <c r="A6" i="26" s="1"/>
  <c r="B6" i="26" s="1"/>
  <c r="C6" i="26" s="1"/>
  <c r="D6" i="26" s="1"/>
  <c r="E6" i="26" s="1"/>
  <c r="F6" i="26" s="1"/>
  <c r="G6" i="26" s="1"/>
  <c r="A8" i="26" s="1"/>
  <c r="B8" i="26" s="1"/>
  <c r="C8" i="26" s="1"/>
  <c r="D8" i="26" s="1"/>
  <c r="E8" i="26" s="1"/>
  <c r="F8" i="26" s="1"/>
  <c r="G8" i="26" s="1"/>
  <c r="A10" i="26" s="1"/>
  <c r="B10" i="26" s="1"/>
  <c r="C10" i="26" s="1"/>
  <c r="D10" i="26" s="1"/>
  <c r="E10" i="26" s="1"/>
  <c r="F10" i="26" s="1"/>
  <c r="G10" i="26" s="1"/>
  <c r="A12" i="26" s="1"/>
  <c r="B12" i="26" s="1"/>
  <c r="C12" i="26" s="1"/>
  <c r="D12" i="26" s="1"/>
  <c r="E12" i="26" s="1"/>
  <c r="F12" i="26" s="1"/>
  <c r="G12" i="26" s="1"/>
  <c r="E2" i="26"/>
  <c r="F1" i="26"/>
  <c r="F2" i="25"/>
  <c r="A4" i="25" s="1"/>
  <c r="B4" i="25" s="1"/>
  <c r="C4" i="25" s="1"/>
  <c r="D4" i="25" s="1"/>
  <c r="E4" i="25" s="1"/>
  <c r="F4" i="25" s="1"/>
  <c r="G4" i="25" s="1"/>
  <c r="A6" i="25" s="1"/>
  <c r="B6" i="25" s="1"/>
  <c r="C6" i="25" s="1"/>
  <c r="D6" i="25" s="1"/>
  <c r="E6" i="25" s="1"/>
  <c r="F6" i="25" s="1"/>
  <c r="G6" i="25" s="1"/>
  <c r="A8" i="25" s="1"/>
  <c r="B8" i="25" s="1"/>
  <c r="C8" i="25" s="1"/>
  <c r="D8" i="25" s="1"/>
  <c r="E8" i="25" s="1"/>
  <c r="F8" i="25" s="1"/>
  <c r="G8" i="25" s="1"/>
  <c r="A10" i="25" s="1"/>
  <c r="B10" i="25" s="1"/>
  <c r="C10" i="25" s="1"/>
  <c r="D10" i="25" s="1"/>
  <c r="E10" i="25" s="1"/>
  <c r="F10" i="25" s="1"/>
  <c r="G10" i="25" s="1"/>
  <c r="A12" i="25" s="1"/>
  <c r="B12" i="25" s="1"/>
  <c r="C12" i="25" s="1"/>
  <c r="D12" i="25" s="1"/>
  <c r="E12" i="25" s="1"/>
  <c r="F12" i="25" s="1"/>
  <c r="G12" i="25" s="1"/>
  <c r="E2" i="25"/>
  <c r="F1" i="25"/>
  <c r="F2" i="24"/>
  <c r="A4" i="24" s="1"/>
  <c r="B4" i="24" s="1"/>
  <c r="C4" i="24" s="1"/>
  <c r="D4" i="24" s="1"/>
  <c r="E4" i="24" s="1"/>
  <c r="F4" i="24" s="1"/>
  <c r="G4" i="24" s="1"/>
  <c r="A6" i="24" s="1"/>
  <c r="B6" i="24" s="1"/>
  <c r="C6" i="24" s="1"/>
  <c r="D6" i="24" s="1"/>
  <c r="E6" i="24" s="1"/>
  <c r="F6" i="24" s="1"/>
  <c r="G6" i="24" s="1"/>
  <c r="A8" i="24" s="1"/>
  <c r="B8" i="24" s="1"/>
  <c r="C8" i="24" s="1"/>
  <c r="D8" i="24" s="1"/>
  <c r="E8" i="24" s="1"/>
  <c r="F8" i="24" s="1"/>
  <c r="G8" i="24" s="1"/>
  <c r="A10" i="24" s="1"/>
  <c r="B10" i="24" s="1"/>
  <c r="C10" i="24" s="1"/>
  <c r="D10" i="24" s="1"/>
  <c r="E10" i="24" s="1"/>
  <c r="F10" i="24" s="1"/>
  <c r="G10" i="24" s="1"/>
  <c r="A12" i="24" s="1"/>
  <c r="B12" i="24" s="1"/>
  <c r="C12" i="24" s="1"/>
  <c r="D12" i="24" s="1"/>
  <c r="E12" i="24" s="1"/>
  <c r="F12" i="24" s="1"/>
  <c r="G12" i="24" s="1"/>
  <c r="E2" i="24"/>
  <c r="F1" i="24"/>
  <c r="E2" i="23"/>
  <c r="F1" i="23"/>
  <c r="E2" i="22"/>
  <c r="F1" i="22"/>
  <c r="E2" i="21"/>
  <c r="F1" i="21"/>
  <c r="F2" i="20"/>
  <c r="A4" i="20" s="1"/>
  <c r="B4" i="20" s="1"/>
  <c r="C4" i="20" s="1"/>
  <c r="D4" i="20" s="1"/>
  <c r="E4" i="20" s="1"/>
  <c r="F4" i="20" s="1"/>
  <c r="G4" i="20" s="1"/>
  <c r="A6" i="20" s="1"/>
  <c r="B6" i="20" s="1"/>
  <c r="C6" i="20" s="1"/>
  <c r="D6" i="20" s="1"/>
  <c r="E6" i="20" s="1"/>
  <c r="F6" i="20" s="1"/>
  <c r="G6" i="20" s="1"/>
  <c r="A8" i="20" s="1"/>
  <c r="B8" i="20" s="1"/>
  <c r="C8" i="20" s="1"/>
  <c r="D8" i="20" s="1"/>
  <c r="E8" i="20" s="1"/>
  <c r="F8" i="20" s="1"/>
  <c r="G8" i="20" s="1"/>
  <c r="A10" i="20" s="1"/>
  <c r="B10" i="20" s="1"/>
  <c r="C10" i="20" s="1"/>
  <c r="D10" i="20" s="1"/>
  <c r="E10" i="20" s="1"/>
  <c r="F10" i="20" s="1"/>
  <c r="G10" i="20" s="1"/>
  <c r="A12" i="20" s="1"/>
  <c r="B12" i="20" s="1"/>
  <c r="C12" i="20" s="1"/>
  <c r="D12" i="20" s="1"/>
  <c r="E12" i="20" s="1"/>
  <c r="F12" i="20" s="1"/>
  <c r="G12" i="20" s="1"/>
  <c r="E2" i="20"/>
  <c r="F1" i="20"/>
  <c r="F2" i="19"/>
  <c r="E2" i="19"/>
  <c r="F1" i="19"/>
  <c r="F2" i="18"/>
  <c r="A4" i="18" s="1"/>
  <c r="B4" i="18" s="1"/>
  <c r="C4" i="18" s="1"/>
  <c r="D4" i="18" s="1"/>
  <c r="E4" i="18" s="1"/>
  <c r="F4" i="18" s="1"/>
  <c r="G4" i="18" s="1"/>
  <c r="A6" i="18" s="1"/>
  <c r="B6" i="18" s="1"/>
  <c r="C6" i="18" s="1"/>
  <c r="D6" i="18" s="1"/>
  <c r="E6" i="18" s="1"/>
  <c r="F6" i="18" s="1"/>
  <c r="G6" i="18" s="1"/>
  <c r="A8" i="18" s="1"/>
  <c r="B8" i="18" s="1"/>
  <c r="C8" i="18" s="1"/>
  <c r="D8" i="18" s="1"/>
  <c r="E8" i="18" s="1"/>
  <c r="F8" i="18" s="1"/>
  <c r="G8" i="18" s="1"/>
  <c r="A10" i="18" s="1"/>
  <c r="B10" i="18" s="1"/>
  <c r="C10" i="18" s="1"/>
  <c r="D10" i="18" s="1"/>
  <c r="E10" i="18" s="1"/>
  <c r="F10" i="18" s="1"/>
  <c r="G10" i="18" s="1"/>
  <c r="A12" i="18" s="1"/>
  <c r="B12" i="18" s="1"/>
  <c r="C12" i="18" s="1"/>
  <c r="D12" i="18" s="1"/>
  <c r="E12" i="18" s="1"/>
  <c r="F12" i="18" s="1"/>
  <c r="G12" i="18" s="1"/>
  <c r="E2" i="18"/>
  <c r="F1" i="18"/>
  <c r="E2" i="17"/>
  <c r="F2" i="17" s="1"/>
  <c r="F1" i="17"/>
  <c r="F2" i="16"/>
  <c r="A4" i="16" s="1"/>
  <c r="B4" i="16" s="1"/>
  <c r="C4" i="16" s="1"/>
  <c r="D4" i="16" s="1"/>
  <c r="E4" i="16" s="1"/>
  <c r="F4" i="16" s="1"/>
  <c r="G4" i="16" s="1"/>
  <c r="A6" i="16" s="1"/>
  <c r="B6" i="16" s="1"/>
  <c r="C6" i="16" s="1"/>
  <c r="D6" i="16" s="1"/>
  <c r="E6" i="16" s="1"/>
  <c r="F6" i="16" s="1"/>
  <c r="G6" i="16" s="1"/>
  <c r="A8" i="16" s="1"/>
  <c r="B8" i="16" s="1"/>
  <c r="C8" i="16" s="1"/>
  <c r="D8" i="16" s="1"/>
  <c r="E8" i="16" s="1"/>
  <c r="F8" i="16" s="1"/>
  <c r="G8" i="16" s="1"/>
  <c r="A10" i="16" s="1"/>
  <c r="B10" i="16" s="1"/>
  <c r="C10" i="16" s="1"/>
  <c r="D10" i="16" s="1"/>
  <c r="E10" i="16" s="1"/>
  <c r="F10" i="16" s="1"/>
  <c r="G10" i="16" s="1"/>
  <c r="A12" i="16" s="1"/>
  <c r="B12" i="16" s="1"/>
  <c r="C12" i="16" s="1"/>
  <c r="D12" i="16" s="1"/>
  <c r="E12" i="16" s="1"/>
  <c r="F12" i="16" s="1"/>
  <c r="G12" i="16" s="1"/>
  <c r="E2" i="16"/>
  <c r="F1" i="16"/>
  <c r="E2" i="15"/>
  <c r="F2" i="15" s="1"/>
  <c r="A4" i="15" s="1"/>
  <c r="B4" i="15" s="1"/>
  <c r="C4" i="15" s="1"/>
  <c r="D4" i="15" s="1"/>
  <c r="E4" i="15" s="1"/>
  <c r="F4" i="15" s="1"/>
  <c r="G4" i="15" s="1"/>
  <c r="A6" i="15" s="1"/>
  <c r="B6" i="15" s="1"/>
  <c r="C6" i="15" s="1"/>
  <c r="D6" i="15" s="1"/>
  <c r="E6" i="15" s="1"/>
  <c r="F6" i="15" s="1"/>
  <c r="G6" i="15" s="1"/>
  <c r="A8" i="15" s="1"/>
  <c r="B8" i="15" s="1"/>
  <c r="C8" i="15" s="1"/>
  <c r="D8" i="15" s="1"/>
  <c r="E8" i="15" s="1"/>
  <c r="F8" i="15" s="1"/>
  <c r="G8" i="15" s="1"/>
  <c r="A10" i="15" s="1"/>
  <c r="B10" i="15" s="1"/>
  <c r="C10" i="15" s="1"/>
  <c r="D10" i="15" s="1"/>
  <c r="E10" i="15" s="1"/>
  <c r="F10" i="15" s="1"/>
  <c r="G10" i="15" s="1"/>
  <c r="A12" i="15" s="1"/>
  <c r="B12" i="15" s="1"/>
  <c r="C12" i="15" s="1"/>
  <c r="D12" i="15" s="1"/>
  <c r="E12" i="15" s="1"/>
  <c r="F12" i="15" s="1"/>
  <c r="G12" i="15" s="1"/>
  <c r="F1" i="15"/>
  <c r="F2" i="21" l="1"/>
  <c r="A4" i="21" s="1"/>
  <c r="B4" i="21" s="1"/>
  <c r="C4" i="21" s="1"/>
  <c r="D4" i="21" s="1"/>
  <c r="E4" i="21" s="1"/>
  <c r="F4" i="21" s="1"/>
  <c r="G4" i="21" s="1"/>
  <c r="A6" i="21" s="1"/>
  <c r="B6" i="21" s="1"/>
  <c r="C6" i="21" s="1"/>
  <c r="D6" i="21" s="1"/>
  <c r="E6" i="21" s="1"/>
  <c r="F6" i="21" s="1"/>
  <c r="G6" i="21" s="1"/>
  <c r="A8" i="21" s="1"/>
  <c r="B8" i="21" s="1"/>
  <c r="C8" i="21" s="1"/>
  <c r="D8" i="21" s="1"/>
  <c r="E8" i="21" s="1"/>
  <c r="F8" i="21" s="1"/>
  <c r="G8" i="21" s="1"/>
  <c r="A10" i="21" s="1"/>
  <c r="B10" i="21" s="1"/>
  <c r="C10" i="21" s="1"/>
  <c r="D10" i="21" s="1"/>
  <c r="E10" i="21" s="1"/>
  <c r="F10" i="21" s="1"/>
  <c r="G10" i="21" s="1"/>
  <c r="A12" i="21" s="1"/>
  <c r="B12" i="21" s="1"/>
  <c r="C12" i="21" s="1"/>
  <c r="D12" i="21" s="1"/>
  <c r="E12" i="21" s="1"/>
  <c r="F12" i="21" s="1"/>
  <c r="G12" i="21" s="1"/>
  <c r="F2" i="22"/>
  <c r="A4" i="22" s="1"/>
  <c r="B4" i="22" s="1"/>
  <c r="C4" i="22" s="1"/>
  <c r="D4" i="22" s="1"/>
  <c r="E4" i="22" s="1"/>
  <c r="F4" i="22" s="1"/>
  <c r="G4" i="22" s="1"/>
  <c r="A6" i="22" s="1"/>
  <c r="B6" i="22" s="1"/>
  <c r="C6" i="22" s="1"/>
  <c r="D6" i="22" s="1"/>
  <c r="E6" i="22" s="1"/>
  <c r="F6" i="22" s="1"/>
  <c r="G6" i="22" s="1"/>
  <c r="A8" i="22" s="1"/>
  <c r="B8" i="22" s="1"/>
  <c r="C8" i="22" s="1"/>
  <c r="D8" i="22" s="1"/>
  <c r="E8" i="22" s="1"/>
  <c r="F8" i="22" s="1"/>
  <c r="G8" i="22" s="1"/>
  <c r="A10" i="22" s="1"/>
  <c r="B10" i="22" s="1"/>
  <c r="C10" i="22" s="1"/>
  <c r="D10" i="22" s="1"/>
  <c r="E10" i="22" s="1"/>
  <c r="F10" i="22" s="1"/>
  <c r="G10" i="22" s="1"/>
  <c r="A12" i="22" s="1"/>
  <c r="B12" i="22" s="1"/>
  <c r="C12" i="22" s="1"/>
  <c r="D12" i="22" s="1"/>
  <c r="E12" i="22" s="1"/>
  <c r="F12" i="22" s="1"/>
  <c r="G12" i="22" s="1"/>
  <c r="A4" i="17"/>
  <c r="B4" i="17" s="1"/>
  <c r="C4" i="17" s="1"/>
  <c r="D4" i="17" s="1"/>
  <c r="E4" i="17" s="1"/>
  <c r="F4" i="17" s="1"/>
  <c r="G4" i="17" s="1"/>
  <c r="A6" i="17" s="1"/>
  <c r="B6" i="17" s="1"/>
  <c r="C6" i="17" s="1"/>
  <c r="D6" i="17" s="1"/>
  <c r="E6" i="17" s="1"/>
  <c r="F6" i="17" s="1"/>
  <c r="G6" i="17" s="1"/>
  <c r="A8" i="17" s="1"/>
  <c r="B8" i="17" s="1"/>
  <c r="C8" i="17" s="1"/>
  <c r="D8" i="17" s="1"/>
  <c r="E8" i="17" s="1"/>
  <c r="F8" i="17" s="1"/>
  <c r="G8" i="17" s="1"/>
  <c r="A10" i="17" s="1"/>
  <c r="B10" i="17" s="1"/>
  <c r="C10" i="17" s="1"/>
  <c r="D10" i="17" s="1"/>
  <c r="E10" i="17" s="1"/>
  <c r="F10" i="17" s="1"/>
  <c r="G10" i="17" s="1"/>
  <c r="A12" i="17" s="1"/>
  <c r="B12" i="17" s="1"/>
  <c r="C12" i="17" s="1"/>
  <c r="D12" i="17" s="1"/>
  <c r="E12" i="17" s="1"/>
  <c r="F12" i="17" s="1"/>
  <c r="G12" i="17" s="1"/>
  <c r="A14" i="17" s="1"/>
  <c r="B14" i="17" s="1"/>
  <c r="C14" i="17" s="1"/>
  <c r="D14" i="17" s="1"/>
  <c r="E14" i="17" s="1"/>
  <c r="F14" i="17" s="1"/>
  <c r="G14" i="17" s="1"/>
  <c r="A4" i="19"/>
  <c r="B4" i="19" s="1"/>
  <c r="C4" i="19" s="1"/>
  <c r="D4" i="19" s="1"/>
  <c r="E4" i="19" s="1"/>
  <c r="F4" i="19" s="1"/>
  <c r="G4" i="19" s="1"/>
  <c r="A6" i="19" s="1"/>
  <c r="B6" i="19" s="1"/>
  <c r="C6" i="19" s="1"/>
  <c r="D6" i="19" s="1"/>
  <c r="E6" i="19" s="1"/>
  <c r="F6" i="19" s="1"/>
  <c r="G6" i="19" s="1"/>
  <c r="A8" i="19" s="1"/>
  <c r="B8" i="19" s="1"/>
  <c r="C8" i="19" s="1"/>
  <c r="D8" i="19" s="1"/>
  <c r="E8" i="19" s="1"/>
  <c r="F8" i="19" s="1"/>
  <c r="G8" i="19" s="1"/>
  <c r="A10" i="19" s="1"/>
  <c r="B10" i="19" s="1"/>
  <c r="C10" i="19" s="1"/>
  <c r="D10" i="19" s="1"/>
  <c r="E10" i="19" s="1"/>
  <c r="F10" i="19" s="1"/>
  <c r="G10" i="19" s="1"/>
  <c r="A12" i="19" s="1"/>
  <c r="B12" i="19" s="1"/>
  <c r="C12" i="19" s="1"/>
  <c r="D12" i="19" s="1"/>
  <c r="E12" i="19" s="1"/>
  <c r="F12" i="19" s="1"/>
  <c r="G12" i="19" s="1"/>
  <c r="F2" i="23"/>
  <c r="A4" i="23" s="1"/>
  <c r="B4" i="23" s="1"/>
  <c r="C4" i="23" s="1"/>
  <c r="D4" i="23" s="1"/>
  <c r="E4" i="23" s="1"/>
  <c r="F4" i="23" s="1"/>
  <c r="G4" i="23" s="1"/>
  <c r="A6" i="23" s="1"/>
  <c r="B6" i="23" s="1"/>
  <c r="C6" i="23" s="1"/>
  <c r="D6" i="23" s="1"/>
  <c r="E6" i="23" s="1"/>
  <c r="F6" i="23" s="1"/>
  <c r="G6" i="23" s="1"/>
  <c r="A8" i="23" s="1"/>
  <c r="B8" i="23" s="1"/>
  <c r="C8" i="23" s="1"/>
  <c r="D8" i="23" s="1"/>
  <c r="E8" i="23" s="1"/>
  <c r="F8" i="23" s="1"/>
  <c r="G8" i="23" s="1"/>
  <c r="A10" i="23" s="1"/>
  <c r="B10" i="23" s="1"/>
  <c r="C10" i="23" s="1"/>
  <c r="D10" i="23" s="1"/>
  <c r="E10" i="23" s="1"/>
  <c r="F10" i="23" s="1"/>
  <c r="G10" i="23" s="1"/>
  <c r="A12" i="23" s="1"/>
  <c r="B12" i="23" s="1"/>
  <c r="C12" i="23" s="1"/>
  <c r="D12" i="23" s="1"/>
  <c r="E12" i="23" s="1"/>
  <c r="F12" i="23" s="1"/>
  <c r="G12" i="23" s="1"/>
</calcChain>
</file>

<file path=xl/sharedStrings.xml><?xml version="1.0" encoding="utf-8"?>
<sst xmlns="http://schemas.openxmlformats.org/spreadsheetml/2006/main" count="430" uniqueCount="24">
  <si>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</si>
  <si>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</si>
  <si>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</si>
  <si>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</si>
  <si>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</si>
  <si>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</si>
  <si>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</si>
  <si>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年</t>
    <rPh sb="0" eb="1">
      <t>ネン</t>
    </rPh>
    <phoneticPr fontId="1"/>
  </si>
  <si>
    <t>月</t>
    <rPh sb="0" eb="1">
      <t>ガツ</t>
    </rPh>
    <phoneticPr fontId="1"/>
  </si>
  <si>
    <t>予約済み</t>
    <rPh sb="0" eb="2">
      <t>ヨヤク</t>
    </rPh>
    <rPh sb="2" eb="3">
      <t>ズ</t>
    </rPh>
    <phoneticPr fontId="1"/>
  </si>
  <si>
    <t>地区総合防災訓練</t>
    <rPh sb="0" eb="2">
      <t>チク</t>
    </rPh>
    <rPh sb="2" eb="4">
      <t>ソウゴウ</t>
    </rPh>
    <rPh sb="4" eb="6">
      <t>ボウサイ</t>
    </rPh>
    <rPh sb="6" eb="8">
      <t>クンレン</t>
    </rPh>
    <phoneticPr fontId="1"/>
  </si>
  <si>
    <t>藤沢市総合防災訓練（訓練準備を含む）</t>
    <rPh sb="0" eb="3">
      <t>フジサワシ</t>
    </rPh>
    <rPh sb="3" eb="5">
      <t>ソウゴウ</t>
    </rPh>
    <rPh sb="5" eb="7">
      <t>ボウサイ</t>
    </rPh>
    <rPh sb="7" eb="9">
      <t>クンレン</t>
    </rPh>
    <rPh sb="10" eb="12">
      <t>クンレン</t>
    </rPh>
    <rPh sb="12" eb="14">
      <t>ジュンビ</t>
    </rPh>
    <rPh sb="15" eb="16">
      <t>フク</t>
    </rPh>
    <phoneticPr fontId="1"/>
  </si>
  <si>
    <t>水防訓練（訓練準備を含む）</t>
    <rPh sb="0" eb="2">
      <t>スイボウ</t>
    </rPh>
    <rPh sb="2" eb="4">
      <t>クンレン</t>
    </rPh>
    <rPh sb="5" eb="7">
      <t>クンレン</t>
    </rPh>
    <rPh sb="7" eb="9">
      <t>ジュンビ</t>
    </rPh>
    <rPh sb="10" eb="11">
      <t>フク</t>
    </rPh>
    <phoneticPr fontId="1"/>
  </si>
  <si>
    <t>車検等</t>
    <rPh sb="0" eb="2">
      <t>シャケン</t>
    </rPh>
    <rPh sb="2" eb="3">
      <t>トウ</t>
    </rPh>
    <phoneticPr fontId="1"/>
  </si>
  <si>
    <t>-</t>
    <phoneticPr fontId="1"/>
  </si>
  <si>
    <t>現在</t>
    <rPh sb="0" eb="2">
      <t>ゲンザイ</t>
    </rPh>
    <phoneticPr fontId="1"/>
  </si>
  <si>
    <t>※予約状況は変更となっている場合がございますので、最新の予約状況については危機管理課までお問い合わせください。</t>
    <rPh sb="1" eb="3">
      <t>ヨヤク</t>
    </rPh>
    <rPh sb="3" eb="5">
      <t>ジョウキョウ</t>
    </rPh>
    <rPh sb="6" eb="8">
      <t>ヘンコウ</t>
    </rPh>
    <rPh sb="14" eb="16">
      <t>バアイ</t>
    </rPh>
    <rPh sb="25" eb="27">
      <t>サイシン</t>
    </rPh>
    <rPh sb="28" eb="30">
      <t>ヨヤク</t>
    </rPh>
    <rPh sb="30" eb="32">
      <t>ジョウキョウ</t>
    </rPh>
    <rPh sb="37" eb="39">
      <t>キキ</t>
    </rPh>
    <rPh sb="39" eb="41">
      <t>カンリ</t>
    </rPh>
    <rPh sb="41" eb="42">
      <t>カ</t>
    </rPh>
    <rPh sb="45" eb="46">
      <t>ト</t>
    </rPh>
    <rPh sb="47" eb="48">
      <t>ア</t>
    </rPh>
    <phoneticPr fontId="1"/>
  </si>
  <si>
    <t>訓練等</t>
    <rPh sb="0" eb="3">
      <t>クンレントウ</t>
    </rPh>
    <phoneticPr fontId="1"/>
  </si>
  <si>
    <t>-</t>
  </si>
  <si>
    <t>点検等</t>
    <rPh sb="0" eb="3">
      <t>テンケントウ</t>
    </rPh>
    <phoneticPr fontId="1"/>
  </si>
  <si>
    <t>防災担当者研修</t>
    <rPh sb="0" eb="5">
      <t>ボウサイタントウシャ</t>
    </rPh>
    <rPh sb="5" eb="7">
      <t>ケンシュウ</t>
    </rPh>
    <phoneticPr fontId="1"/>
  </si>
  <si>
    <t>藤沢市総合防災訓練（防災フェア）</t>
    <rPh sb="0" eb="3">
      <t>フジサワシ</t>
    </rPh>
    <rPh sb="3" eb="5">
      <t>ソウゴウ</t>
    </rPh>
    <rPh sb="5" eb="7">
      <t>ボウサイ</t>
    </rPh>
    <rPh sb="7" eb="9">
      <t>クンレン</t>
    </rPh>
    <rPh sb="10" eb="12">
      <t>ボウサイ</t>
    </rPh>
    <phoneticPr fontId="1"/>
  </si>
  <si>
    <t>地震体験車予約状況</t>
    <rPh sb="0" eb="4">
      <t>ジシンタイケン</t>
    </rPh>
    <rPh sb="5" eb="7">
      <t>ヨヤク</t>
    </rPh>
    <rPh sb="7" eb="9">
      <t>ジョウキョウ</t>
    </rPh>
    <phoneticPr fontId="1"/>
  </si>
  <si>
    <t>整　備</t>
    <rPh sb="0" eb="1">
      <t>ヒトシ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</si>
</sst>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6"/>
      <color theme="4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>
      <alignment vertical="center"/>
    </xf>
    <xf numFmtId="14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3" borderId="9" xfId="0" applyNumberFormat="1" applyFont="1" applyFill="1" applyBorder="1" applyAlignment="1">
      <alignment horizontal="center" vertical="center" wrapText="1"/>
    </xf>
    <xf numFmtId="176" fontId="6" fillId="3" borderId="5" xfId="0" applyNumberFormat="1" applyFont="1" applyFill="1" applyBorder="1" applyAlignment="1">
      <alignment horizontal="center" vertical="center" wrapText="1"/>
    </xf>
    <xf numFmtId="176" fontId="6" fillId="3" borderId="1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3" borderId="18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left" vertical="center"/>
    </xf>
  </cellXfs>
  <cellStyles count="1">
    <cellStyle name="標準" xfId="0" builtinId="0"/>
  </cellStyles>
  <dxfs count="612"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6FDFF-5100-461D-9AD4-866CF0E626B3}">
  <dimension ref="A1:J14"/>
  <sheetViews>
    <sheetView tabSelected="1" view="pageBreakPreview" zoomScale="90" zoomScaleNormal="100" zoomScaleSheetLayoutView="90" workbookViewId="0">
      <selection sqref="A1:E1"/>
    </sheetView>
  </sheetViews>
  <sheetFormatPr defaultRowHeight="13.2" x14ac:dyDescent="0.2"/>
  <cols>
    <col min="1" max="7" width="22.109375" customWidth="1"/>
  </cols>
  <sheetData>
    <row r="1" spans="1:10" ht="50.25" customHeight="1" x14ac:dyDescent="0.2">
      <c r="A1" s="27" t="s">
        <v>22</v>
      </c>
      <c r="B1" s="27"/>
      <c r="C1" s="27"/>
      <c r="D1" s="27"/>
      <c r="E1" s="27"/>
      <c r="F1" s="9">
        <f ca="1">TODAY()</f>
        <v>45391</v>
      </c>
      <c r="G1" s="10" t="s">
        <v>15</v>
      </c>
    </row>
    <row r="2" spans="1:10" ht="39.75" customHeight="1" thickBot="1" x14ac:dyDescent="0.25">
      <c r="A2" s="8">
        <v>2024</v>
      </c>
      <c r="B2" s="8" t="s">
        <v>7</v>
      </c>
      <c r="C2" s="8">
        <v>4</v>
      </c>
      <c r="D2" s="8" t="s">
        <v>8</v>
      </c>
      <c r="E2" s="2">
        <f>DATE($A$2,$C$2,1)</f>
        <v>45383</v>
      </c>
      <c r="F2" s="3">
        <f>WEEKDAY($E$2,1)</f>
        <v>2</v>
      </c>
      <c r="G2" s="1"/>
    </row>
    <row r="3" spans="1:10" s="4" customFormat="1" ht="36" customHeight="1" thickBot="1" x14ac:dyDescent="0.25">
      <c r="A3" s="2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22" t="s">
        <v>6</v>
      </c>
      <c r="J3" s="5"/>
    </row>
    <row r="4" spans="1:10" s="4" customFormat="1" ht="36" customHeight="1" x14ac:dyDescent="0.2">
      <c r="A4" s="18">
        <f>E2-(F2-1)</f>
        <v>45382</v>
      </c>
      <c r="B4" s="19">
        <f>A4+1</f>
        <v>45383</v>
      </c>
      <c r="C4" s="19">
        <f t="shared" ref="C4:G4" si="0">B4+1</f>
        <v>45384</v>
      </c>
      <c r="D4" s="19">
        <f t="shared" si="0"/>
        <v>45385</v>
      </c>
      <c r="E4" s="19">
        <f t="shared" si="0"/>
        <v>45386</v>
      </c>
      <c r="F4" s="19">
        <f t="shared" si="0"/>
        <v>45387</v>
      </c>
      <c r="G4" s="20">
        <f t="shared" si="0"/>
        <v>45388</v>
      </c>
      <c r="J4" s="6" t="s">
        <v>9</v>
      </c>
    </row>
    <row r="5" spans="1:10" s="4" customFormat="1" ht="64.5" customHeight="1" x14ac:dyDescent="0.2">
      <c r="A5" s="12"/>
      <c r="B5" s="13" t="s">
        <v>17</v>
      </c>
      <c r="C5" s="13" t="s">
        <v>17</v>
      </c>
      <c r="D5" s="13" t="s">
        <v>17</v>
      </c>
      <c r="E5" s="13" t="s">
        <v>17</v>
      </c>
      <c r="F5" s="13" t="s">
        <v>17</v>
      </c>
      <c r="G5" s="14" t="s">
        <v>18</v>
      </c>
      <c r="J5" s="6" t="s">
        <v>10</v>
      </c>
    </row>
    <row r="6" spans="1:10" s="4" customFormat="1" ht="36" customHeight="1" x14ac:dyDescent="0.2">
      <c r="A6" s="18">
        <f>G4+1</f>
        <v>45389</v>
      </c>
      <c r="B6" s="19">
        <f>A6+1</f>
        <v>45390</v>
      </c>
      <c r="C6" s="19">
        <f>B6+1</f>
        <v>45391</v>
      </c>
      <c r="D6" s="19">
        <f t="shared" ref="D6:G6" si="1">C6+1</f>
        <v>45392</v>
      </c>
      <c r="E6" s="19">
        <f t="shared" si="1"/>
        <v>45393</v>
      </c>
      <c r="F6" s="19">
        <f t="shared" si="1"/>
        <v>45394</v>
      </c>
      <c r="G6" s="20">
        <f t="shared" si="1"/>
        <v>45395</v>
      </c>
      <c r="J6" s="6" t="s">
        <v>11</v>
      </c>
    </row>
    <row r="7" spans="1:10" s="4" customFormat="1" ht="64.5" customHeight="1" x14ac:dyDescent="0.2">
      <c r="A7" s="12" t="s">
        <v>18</v>
      </c>
      <c r="B7" s="13" t="s">
        <v>18</v>
      </c>
      <c r="C7" s="13" t="s">
        <v>9</v>
      </c>
      <c r="D7" s="13" t="s">
        <v>23</v>
      </c>
      <c r="E7" s="13" t="s">
        <v>17</v>
      </c>
      <c r="F7" s="13" t="s">
        <v>17</v>
      </c>
      <c r="G7" s="14" t="s">
        <v>18</v>
      </c>
      <c r="J7" s="6" t="s">
        <v>12</v>
      </c>
    </row>
    <row r="8" spans="1:10" s="4" customFormat="1" ht="36" customHeight="1" x14ac:dyDescent="0.2">
      <c r="A8" s="18">
        <f>G6+1</f>
        <v>45396</v>
      </c>
      <c r="B8" s="19">
        <f t="shared" ref="B8:G8" si="2">A8+1</f>
        <v>45397</v>
      </c>
      <c r="C8" s="19">
        <f t="shared" si="2"/>
        <v>45398</v>
      </c>
      <c r="D8" s="19">
        <f t="shared" si="2"/>
        <v>45399</v>
      </c>
      <c r="E8" s="19">
        <f t="shared" si="2"/>
        <v>45400</v>
      </c>
      <c r="F8" s="19">
        <f t="shared" si="2"/>
        <v>45401</v>
      </c>
      <c r="G8" s="20">
        <f t="shared" si="2"/>
        <v>45402</v>
      </c>
      <c r="J8" s="6" t="s">
        <v>13</v>
      </c>
    </row>
    <row r="9" spans="1:10" s="4" customFormat="1" ht="64.5" customHeight="1" x14ac:dyDescent="0.2">
      <c r="A9" s="12" t="s">
        <v>18</v>
      </c>
      <c r="B9" s="13" t="s">
        <v>18</v>
      </c>
      <c r="C9" s="13" t="s">
        <v>18</v>
      </c>
      <c r="D9" s="13" t="s">
        <v>23</v>
      </c>
      <c r="E9" s="13" t="s">
        <v>17</v>
      </c>
      <c r="F9" s="13" t="s">
        <v>9</v>
      </c>
      <c r="G9" s="14" t="s">
        <v>18</v>
      </c>
      <c r="J9" s="6" t="s">
        <v>17</v>
      </c>
    </row>
    <row r="10" spans="1:10" s="4" customFormat="1" ht="36" customHeight="1" x14ac:dyDescent="0.2">
      <c r="A10" s="18">
        <f>G8+1</f>
        <v>45403</v>
      </c>
      <c r="B10" s="19">
        <f t="shared" ref="B10:G10" si="3">A10+1</f>
        <v>45404</v>
      </c>
      <c r="C10" s="19">
        <f t="shared" si="3"/>
        <v>45405</v>
      </c>
      <c r="D10" s="19">
        <f t="shared" si="3"/>
        <v>45406</v>
      </c>
      <c r="E10" s="19">
        <f t="shared" si="3"/>
        <v>45407</v>
      </c>
      <c r="F10" s="19">
        <f t="shared" si="3"/>
        <v>45408</v>
      </c>
      <c r="G10" s="20">
        <f t="shared" si="3"/>
        <v>45409</v>
      </c>
      <c r="J10" s="6" t="s">
        <v>23</v>
      </c>
    </row>
    <row r="11" spans="1:10" s="4" customFormat="1" ht="64.5" customHeight="1" x14ac:dyDescent="0.2">
      <c r="A11" s="12" t="s">
        <v>18</v>
      </c>
      <c r="B11" s="13" t="s">
        <v>9</v>
      </c>
      <c r="C11" s="13" t="s">
        <v>18</v>
      </c>
      <c r="D11" s="13" t="s">
        <v>18</v>
      </c>
      <c r="E11" s="13" t="s">
        <v>9</v>
      </c>
      <c r="F11" s="13" t="s">
        <v>18</v>
      </c>
      <c r="G11" s="14" t="s">
        <v>18</v>
      </c>
      <c r="J11" s="6" t="s">
        <v>14</v>
      </c>
    </row>
    <row r="12" spans="1:10" s="4" customFormat="1" ht="36" customHeight="1" x14ac:dyDescent="0.2">
      <c r="A12" s="18">
        <f t="shared" ref="A12" si="4">G10+1</f>
        <v>45410</v>
      </c>
      <c r="B12" s="19">
        <f t="shared" ref="B12:G12" si="5">A12+1</f>
        <v>45411</v>
      </c>
      <c r="C12" s="19">
        <f t="shared" si="5"/>
        <v>45412</v>
      </c>
      <c r="D12" s="19">
        <f t="shared" si="5"/>
        <v>45413</v>
      </c>
      <c r="E12" s="19">
        <f t="shared" si="5"/>
        <v>45414</v>
      </c>
      <c r="F12" s="19">
        <f t="shared" si="5"/>
        <v>45415</v>
      </c>
      <c r="G12" s="20">
        <f t="shared" si="5"/>
        <v>45416</v>
      </c>
      <c r="J12" s="6" t="s">
        <v>14</v>
      </c>
    </row>
    <row r="13" spans="1:10" s="4" customFormat="1" ht="64.5" customHeight="1" thickBot="1" x14ac:dyDescent="0.25">
      <c r="A13" s="15" t="s">
        <v>9</v>
      </c>
      <c r="B13" s="16" t="s">
        <v>23</v>
      </c>
      <c r="C13" s="16" t="s">
        <v>9</v>
      </c>
      <c r="D13" s="16"/>
      <c r="E13" s="16"/>
      <c r="F13" s="16"/>
      <c r="G13" s="17"/>
      <c r="J13" s="7" t="s">
        <v>14</v>
      </c>
    </row>
    <row r="14" spans="1:10" ht="26.25" customHeight="1" x14ac:dyDescent="0.2">
      <c r="A14" s="28" t="s">
        <v>16</v>
      </c>
      <c r="B14" s="28"/>
      <c r="C14" s="28"/>
      <c r="D14" s="28"/>
      <c r="E14" s="28"/>
      <c r="F14" s="28"/>
      <c r="G14" s="28"/>
    </row>
  </sheetData>
  <mergeCells count="2">
    <mergeCell ref="A1:E1"/>
    <mergeCell ref="A14:G14"/>
  </mergeCells>
  <phoneticPr fontId="1"/>
  <conditionalFormatting sqref="A5:G5">
    <cfRule type="expression" dxfId="611" priority="42">
      <formula>A5=$J$13</formula>
    </cfRule>
    <cfRule type="expression" dxfId="610" priority="43">
      <formula>A5=$J$12</formula>
    </cfRule>
    <cfRule type="expression" dxfId="609" priority="44">
      <formula>A5=$J$11</formula>
    </cfRule>
    <cfRule type="expression" dxfId="608" priority="45">
      <formula>A5=$J$10</formula>
    </cfRule>
    <cfRule type="expression" dxfId="607" priority="46">
      <formula>A5=$J$9</formula>
    </cfRule>
    <cfRule type="expression" dxfId="606" priority="47">
      <formula>A5=$J$8</formula>
    </cfRule>
    <cfRule type="expression" dxfId="605" priority="48">
      <formula>A5=$J$7</formula>
    </cfRule>
    <cfRule type="expression" dxfId="604" priority="49">
      <formula>A5=$J$6</formula>
    </cfRule>
    <cfRule type="expression" dxfId="603" priority="50">
      <formula>A5=$J$5</formula>
    </cfRule>
    <cfRule type="expression" dxfId="602" priority="51">
      <formula>A5=$J$4</formula>
    </cfRule>
  </conditionalFormatting>
  <conditionalFormatting sqref="A7:G7">
    <cfRule type="expression" dxfId="601" priority="32">
      <formula>A7=$J$13</formula>
    </cfRule>
    <cfRule type="expression" dxfId="600" priority="33">
      <formula>A7=$J$12</formula>
    </cfRule>
    <cfRule type="expression" dxfId="599" priority="34">
      <formula>A7=$J$11</formula>
    </cfRule>
    <cfRule type="expression" dxfId="598" priority="35">
      <formula>A7=$J$10</formula>
    </cfRule>
    <cfRule type="expression" dxfId="597" priority="36">
      <formula>A7=$J$9</formula>
    </cfRule>
    <cfRule type="expression" dxfId="596" priority="37">
      <formula>A7=$J$8</formula>
    </cfRule>
    <cfRule type="expression" dxfId="595" priority="38">
      <formula>A7=$J$7</formula>
    </cfRule>
    <cfRule type="expression" dxfId="594" priority="39">
      <formula>A7=$J$6</formula>
    </cfRule>
    <cfRule type="expression" dxfId="593" priority="40">
      <formula>A7=$J$5</formula>
    </cfRule>
    <cfRule type="expression" dxfId="592" priority="41">
      <formula>A7=$J$4</formula>
    </cfRule>
  </conditionalFormatting>
  <conditionalFormatting sqref="A9:G9">
    <cfRule type="expression" dxfId="591" priority="22">
      <formula>A9=$J$13</formula>
    </cfRule>
    <cfRule type="expression" dxfId="590" priority="23">
      <formula>A9=$J$12</formula>
    </cfRule>
    <cfRule type="expression" dxfId="589" priority="24">
      <formula>A9=$J$11</formula>
    </cfRule>
    <cfRule type="expression" dxfId="588" priority="25">
      <formula>A9=$J$10</formula>
    </cfRule>
    <cfRule type="expression" dxfId="587" priority="26">
      <formula>A9=$J$9</formula>
    </cfRule>
    <cfRule type="expression" dxfId="586" priority="27">
      <formula>A9=$J$8</formula>
    </cfRule>
    <cfRule type="expression" dxfId="585" priority="28">
      <formula>A9=$J$7</formula>
    </cfRule>
    <cfRule type="expression" dxfId="584" priority="29">
      <formula>A9=$J$6</formula>
    </cfRule>
    <cfRule type="expression" dxfId="583" priority="30">
      <formula>A9=$J$5</formula>
    </cfRule>
    <cfRule type="expression" dxfId="582" priority="31">
      <formula>A9=$J$4</formula>
    </cfRule>
  </conditionalFormatting>
  <conditionalFormatting sqref="A11:G11">
    <cfRule type="expression" dxfId="581" priority="12">
      <formula>A11=$J$13</formula>
    </cfRule>
    <cfRule type="expression" dxfId="580" priority="13">
      <formula>A11=$J$12</formula>
    </cfRule>
    <cfRule type="expression" dxfId="579" priority="14">
      <formula>A11=$J$11</formula>
    </cfRule>
    <cfRule type="expression" dxfId="578" priority="15">
      <formula>A11=$J$10</formula>
    </cfRule>
    <cfRule type="expression" dxfId="577" priority="16">
      <formula>A11=$J$9</formula>
    </cfRule>
    <cfRule type="expression" dxfId="576" priority="17">
      <formula>A11=$J$8</formula>
    </cfRule>
    <cfRule type="expression" dxfId="575" priority="18">
      <formula>A11=$J$7</formula>
    </cfRule>
    <cfRule type="expression" dxfId="574" priority="19">
      <formula>A11=$J$6</formula>
    </cfRule>
    <cfRule type="expression" dxfId="573" priority="20">
      <formula>A11=$J$5</formula>
    </cfRule>
    <cfRule type="expression" dxfId="572" priority="21">
      <formula>A11=$J$4</formula>
    </cfRule>
  </conditionalFormatting>
  <conditionalFormatting sqref="A13:G13">
    <cfRule type="expression" dxfId="571" priority="2">
      <formula>A13=$J$13</formula>
    </cfRule>
    <cfRule type="expression" dxfId="570" priority="3">
      <formula>A13=$J$12</formula>
    </cfRule>
    <cfRule type="expression" dxfId="569" priority="4">
      <formula>A13=$J$11</formula>
    </cfRule>
    <cfRule type="expression" dxfId="568" priority="5">
      <formula>A13=$J$10</formula>
    </cfRule>
    <cfRule type="expression" dxfId="567" priority="6">
      <formula>A13=$J$9</formula>
    </cfRule>
    <cfRule type="expression" dxfId="566" priority="7">
      <formula>A13=$J$8</formula>
    </cfRule>
    <cfRule type="expression" dxfId="565" priority="8">
      <formula>A13=$J$7</formula>
    </cfRule>
    <cfRule type="expression" dxfId="564" priority="9">
      <formula>A13=$J$6</formula>
    </cfRule>
    <cfRule type="expression" dxfId="563" priority="10">
      <formula>A13=$J$5</formula>
    </cfRule>
    <cfRule type="expression" dxfId="562" priority="11">
      <formula>A13=$J$4</formula>
    </cfRule>
  </conditionalFormatting>
  <conditionalFormatting sqref="A4:G13">
    <cfRule type="expression" dxfId="561" priority="1">
      <formula>MONTH(A4)&lt;&gt;$C$2</formula>
    </cfRule>
  </conditionalFormatting>
  <dataValidations count="1">
    <dataValidation type="list" allowBlank="1" showInputMessage="1" showErrorMessage="1" sqref="A11:G11 A5:G5 A7:G7 A9:G9 A13:G13" xr:uid="{5A9065E5-C754-49FA-9440-CF1ACC4AAE88}">
      <formula1>$J$4:$J$15</formula1>
    </dataValidation>
  </dataValidations>
  <pageMargins left="0.7" right="0.7" top="0.75" bottom="0.75" header="0.3" footer="0.3"/>
  <pageSetup paperSize="9" scale="78" orientation="landscape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1F453-01B2-4A38-A3F1-CFE559124CDB}">
  <dimension ref="A1:J14"/>
  <sheetViews>
    <sheetView view="pageBreakPreview" zoomScale="90" zoomScaleNormal="100" zoomScaleSheetLayoutView="90" workbookViewId="0">
      <selection activeCell="A4" sqref="A4"/>
    </sheetView>
  </sheetViews>
  <sheetFormatPr defaultRowHeight="13.2" x14ac:dyDescent="0.2"/>
  <cols>
    <col min="1" max="7" width="22.109375" customWidth="1"/>
  </cols>
  <sheetData>
    <row r="1" spans="1:10" ht="50.25" customHeight="1" x14ac:dyDescent="0.2">
      <c r="A1" s="27" t="s">
        <v>22</v>
      </c>
      <c r="B1" s="27"/>
      <c r="C1" s="27"/>
      <c r="D1" s="27"/>
      <c r="E1" s="27"/>
      <c r="F1" s="9">
        <f ca="1">TODAY()</f>
        <v>45391</v>
      </c>
      <c r="G1" s="10" t="s">
        <v>15</v>
      </c>
    </row>
    <row r="2" spans="1:10" ht="39.75" customHeight="1" thickBot="1" x14ac:dyDescent="0.25">
      <c r="A2" s="8">
        <v>2025</v>
      </c>
      <c r="B2" s="8" t="s">
        <v>7</v>
      </c>
      <c r="C2" s="8">
        <v>1</v>
      </c>
      <c r="D2" s="8" t="s">
        <v>8</v>
      </c>
      <c r="E2" s="2">
        <f>DATE($A$2,$C$2,1)</f>
        <v>45658</v>
      </c>
      <c r="F2" s="3">
        <f>WEEKDAY($E$2,1)</f>
        <v>4</v>
      </c>
      <c r="G2" s="1"/>
    </row>
    <row r="3" spans="1:10" s="4" customFormat="1" ht="36" customHeight="1" thickBot="1" x14ac:dyDescent="0.25">
      <c r="A3" s="2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22" t="s">
        <v>6</v>
      </c>
      <c r="J3" s="5"/>
    </row>
    <row r="4" spans="1:10" s="4" customFormat="1" ht="36" customHeight="1" x14ac:dyDescent="0.2">
      <c r="A4" s="18">
        <f>E2-(F2-1)</f>
        <v>45655</v>
      </c>
      <c r="B4" s="19">
        <f>A4+1</f>
        <v>45656</v>
      </c>
      <c r="C4" s="19">
        <f t="shared" ref="C4:G4" si="0">B4+1</f>
        <v>45657</v>
      </c>
      <c r="D4" s="19">
        <f t="shared" si="0"/>
        <v>45658</v>
      </c>
      <c r="E4" s="19">
        <f t="shared" si="0"/>
        <v>45659</v>
      </c>
      <c r="F4" s="19">
        <f t="shared" si="0"/>
        <v>45660</v>
      </c>
      <c r="G4" s="20">
        <f t="shared" si="0"/>
        <v>45661</v>
      </c>
      <c r="J4" s="6" t="s">
        <v>9</v>
      </c>
    </row>
    <row r="5" spans="1:10" s="4" customFormat="1" ht="64.5" customHeight="1" x14ac:dyDescent="0.2">
      <c r="A5" s="12"/>
      <c r="B5" s="13"/>
      <c r="C5" s="13"/>
      <c r="D5" s="13" t="s">
        <v>18</v>
      </c>
      <c r="E5" s="13" t="s">
        <v>18</v>
      </c>
      <c r="F5" s="13" t="s">
        <v>18</v>
      </c>
      <c r="G5" s="14" t="s">
        <v>18</v>
      </c>
      <c r="J5" s="6" t="s">
        <v>10</v>
      </c>
    </row>
    <row r="6" spans="1:10" s="4" customFormat="1" ht="36" customHeight="1" x14ac:dyDescent="0.2">
      <c r="A6" s="18">
        <f>G4+1</f>
        <v>45662</v>
      </c>
      <c r="B6" s="19">
        <f>A6+1</f>
        <v>45663</v>
      </c>
      <c r="C6" s="19">
        <f>B6+1</f>
        <v>45664</v>
      </c>
      <c r="D6" s="19">
        <f t="shared" ref="D6:G6" si="1">C6+1</f>
        <v>45665</v>
      </c>
      <c r="E6" s="19">
        <f t="shared" si="1"/>
        <v>45666</v>
      </c>
      <c r="F6" s="19">
        <f t="shared" si="1"/>
        <v>45667</v>
      </c>
      <c r="G6" s="20">
        <f t="shared" si="1"/>
        <v>45668</v>
      </c>
      <c r="J6" s="6" t="s">
        <v>11</v>
      </c>
    </row>
    <row r="7" spans="1:10" s="4" customFormat="1" ht="64.5" customHeight="1" x14ac:dyDescent="0.2">
      <c r="A7" s="12"/>
      <c r="B7" s="13"/>
      <c r="C7" s="13"/>
      <c r="D7" s="13"/>
      <c r="E7" s="13"/>
      <c r="F7" s="13" t="s">
        <v>23</v>
      </c>
      <c r="G7" s="14"/>
      <c r="J7" s="6" t="s">
        <v>12</v>
      </c>
    </row>
    <row r="8" spans="1:10" s="4" customFormat="1" ht="36" customHeight="1" x14ac:dyDescent="0.2">
      <c r="A8" s="18">
        <f>G6+1</f>
        <v>45669</v>
      </c>
      <c r="B8" s="19">
        <f t="shared" ref="B8:G8" si="2">A8+1</f>
        <v>45670</v>
      </c>
      <c r="C8" s="19">
        <f t="shared" si="2"/>
        <v>45671</v>
      </c>
      <c r="D8" s="19">
        <f t="shared" si="2"/>
        <v>45672</v>
      </c>
      <c r="E8" s="19">
        <f t="shared" si="2"/>
        <v>45673</v>
      </c>
      <c r="F8" s="19">
        <f t="shared" si="2"/>
        <v>45674</v>
      </c>
      <c r="G8" s="20">
        <f t="shared" si="2"/>
        <v>45675</v>
      </c>
      <c r="J8" s="6" t="s">
        <v>13</v>
      </c>
    </row>
    <row r="9" spans="1:10" s="4" customFormat="1" ht="64.5" customHeight="1" x14ac:dyDescent="0.2">
      <c r="A9" s="12" t="s">
        <v>17</v>
      </c>
      <c r="B9" s="13"/>
      <c r="C9" s="13"/>
      <c r="D9" s="13"/>
      <c r="E9" s="13"/>
      <c r="F9" s="13"/>
      <c r="G9" s="14"/>
      <c r="J9" s="6" t="s">
        <v>17</v>
      </c>
    </row>
    <row r="10" spans="1:10" s="4" customFormat="1" ht="36" customHeight="1" x14ac:dyDescent="0.2">
      <c r="A10" s="18">
        <f>G8+1</f>
        <v>45676</v>
      </c>
      <c r="B10" s="19">
        <f t="shared" ref="B10:G10" si="3">A10+1</f>
        <v>45677</v>
      </c>
      <c r="C10" s="19">
        <f t="shared" si="3"/>
        <v>45678</v>
      </c>
      <c r="D10" s="19">
        <f t="shared" si="3"/>
        <v>45679</v>
      </c>
      <c r="E10" s="19">
        <f t="shared" si="3"/>
        <v>45680</v>
      </c>
      <c r="F10" s="19">
        <f t="shared" si="3"/>
        <v>45681</v>
      </c>
      <c r="G10" s="20">
        <f t="shared" si="3"/>
        <v>45682</v>
      </c>
      <c r="J10" s="6" t="s">
        <v>23</v>
      </c>
    </row>
    <row r="11" spans="1:10" s="4" customFormat="1" ht="64.5" customHeight="1" x14ac:dyDescent="0.2">
      <c r="A11" s="12"/>
      <c r="B11" s="13" t="s">
        <v>23</v>
      </c>
      <c r="C11" s="13"/>
      <c r="D11" s="13" t="s">
        <v>17</v>
      </c>
      <c r="E11" s="13"/>
      <c r="F11" s="13"/>
      <c r="G11" s="14"/>
      <c r="J11" s="6" t="s">
        <v>14</v>
      </c>
    </row>
    <row r="12" spans="1:10" s="4" customFormat="1" ht="36" customHeight="1" x14ac:dyDescent="0.2">
      <c r="A12" s="18">
        <f t="shared" ref="A12" si="4">G10+1</f>
        <v>45683</v>
      </c>
      <c r="B12" s="19">
        <f t="shared" ref="B12:G12" si="5">A12+1</f>
        <v>45684</v>
      </c>
      <c r="C12" s="19">
        <f t="shared" si="5"/>
        <v>45685</v>
      </c>
      <c r="D12" s="19">
        <f t="shared" si="5"/>
        <v>45686</v>
      </c>
      <c r="E12" s="19">
        <f t="shared" si="5"/>
        <v>45687</v>
      </c>
      <c r="F12" s="19">
        <f t="shared" si="5"/>
        <v>45688</v>
      </c>
      <c r="G12" s="20">
        <f t="shared" si="5"/>
        <v>45689</v>
      </c>
      <c r="J12" s="6" t="s">
        <v>14</v>
      </c>
    </row>
    <row r="13" spans="1:10" s="4" customFormat="1" ht="64.5" customHeight="1" thickBot="1" x14ac:dyDescent="0.25">
      <c r="A13" s="15" t="s">
        <v>17</v>
      </c>
      <c r="B13" s="16"/>
      <c r="C13" s="16"/>
      <c r="D13" s="16"/>
      <c r="E13" s="16" t="s">
        <v>23</v>
      </c>
      <c r="F13" s="16"/>
      <c r="G13" s="17"/>
      <c r="J13" s="7" t="s">
        <v>14</v>
      </c>
    </row>
    <row r="14" spans="1:10" ht="26.25" customHeight="1" x14ac:dyDescent="0.2">
      <c r="A14" s="28" t="s">
        <v>16</v>
      </c>
      <c r="B14" s="28"/>
      <c r="C14" s="28"/>
      <c r="D14" s="28"/>
      <c r="E14" s="28"/>
      <c r="F14" s="28"/>
      <c r="G14" s="28"/>
    </row>
  </sheetData>
  <mergeCells count="2">
    <mergeCell ref="A1:E1"/>
    <mergeCell ref="A14:G14"/>
  </mergeCells>
  <phoneticPr fontId="1"/>
  <conditionalFormatting sqref="A5:G5">
    <cfRule type="expression" dxfId="152" priority="42">
      <formula>A5=$J$13</formula>
    </cfRule>
    <cfRule type="expression" dxfId="151" priority="43">
      <formula>A5=$J$12</formula>
    </cfRule>
    <cfRule type="expression" dxfId="150" priority="44">
      <formula>A5=$J$11</formula>
    </cfRule>
    <cfRule type="expression" dxfId="149" priority="45">
      <formula>A5=$J$10</formula>
    </cfRule>
    <cfRule type="expression" dxfId="148" priority="46">
      <formula>A5=$J$9</formula>
    </cfRule>
    <cfRule type="expression" dxfId="147" priority="47">
      <formula>A5=$J$8</formula>
    </cfRule>
    <cfRule type="expression" dxfId="146" priority="48">
      <formula>A5=$J$7</formula>
    </cfRule>
    <cfRule type="expression" dxfId="145" priority="49">
      <formula>A5=$J$6</formula>
    </cfRule>
    <cfRule type="expression" dxfId="144" priority="50">
      <formula>A5=$J$5</formula>
    </cfRule>
    <cfRule type="expression" dxfId="143" priority="51">
      <formula>A5=$J$4</formula>
    </cfRule>
  </conditionalFormatting>
  <conditionalFormatting sqref="A7:G7">
    <cfRule type="expression" dxfId="142" priority="32">
      <formula>A7=$J$13</formula>
    </cfRule>
    <cfRule type="expression" dxfId="141" priority="33">
      <formula>A7=$J$12</formula>
    </cfRule>
    <cfRule type="expression" dxfId="140" priority="34">
      <formula>A7=$J$11</formula>
    </cfRule>
    <cfRule type="expression" dxfId="139" priority="35">
      <formula>A7=$J$10</formula>
    </cfRule>
    <cfRule type="expression" dxfId="138" priority="36">
      <formula>A7=$J$9</formula>
    </cfRule>
    <cfRule type="expression" dxfId="137" priority="37">
      <formula>A7=$J$8</formula>
    </cfRule>
    <cfRule type="expression" dxfId="136" priority="38">
      <formula>A7=$J$7</formula>
    </cfRule>
    <cfRule type="expression" dxfId="135" priority="39">
      <formula>A7=$J$6</formula>
    </cfRule>
    <cfRule type="expression" dxfId="134" priority="40">
      <formula>A7=$J$5</formula>
    </cfRule>
    <cfRule type="expression" dxfId="133" priority="41">
      <formula>A7=$J$4</formula>
    </cfRule>
  </conditionalFormatting>
  <conditionalFormatting sqref="A9:G9">
    <cfRule type="expression" dxfId="132" priority="22">
      <formula>A9=$J$13</formula>
    </cfRule>
    <cfRule type="expression" dxfId="131" priority="23">
      <formula>A9=$J$12</formula>
    </cfRule>
    <cfRule type="expression" dxfId="130" priority="24">
      <formula>A9=$J$11</formula>
    </cfRule>
    <cfRule type="expression" dxfId="129" priority="25">
      <formula>A9=$J$10</formula>
    </cfRule>
    <cfRule type="expression" dxfId="128" priority="26">
      <formula>A9=$J$9</formula>
    </cfRule>
    <cfRule type="expression" dxfId="127" priority="27">
      <formula>A9=$J$8</formula>
    </cfRule>
    <cfRule type="expression" dxfId="126" priority="28">
      <formula>A9=$J$7</formula>
    </cfRule>
    <cfRule type="expression" dxfId="125" priority="29">
      <formula>A9=$J$6</formula>
    </cfRule>
    <cfRule type="expression" dxfId="124" priority="30">
      <formula>A9=$J$5</formula>
    </cfRule>
    <cfRule type="expression" dxfId="123" priority="31">
      <formula>A9=$J$4</formula>
    </cfRule>
  </conditionalFormatting>
  <conditionalFormatting sqref="A11:G11">
    <cfRule type="expression" dxfId="122" priority="12">
      <formula>A11=$J$13</formula>
    </cfRule>
    <cfRule type="expression" dxfId="121" priority="13">
      <formula>A11=$J$12</formula>
    </cfRule>
    <cfRule type="expression" dxfId="120" priority="14">
      <formula>A11=$J$11</formula>
    </cfRule>
    <cfRule type="expression" dxfId="119" priority="15">
      <formula>A11=$J$10</formula>
    </cfRule>
    <cfRule type="expression" dxfId="118" priority="16">
      <formula>A11=$J$9</formula>
    </cfRule>
    <cfRule type="expression" dxfId="117" priority="17">
      <formula>A11=$J$8</formula>
    </cfRule>
    <cfRule type="expression" dxfId="116" priority="18">
      <formula>A11=$J$7</formula>
    </cfRule>
    <cfRule type="expression" dxfId="115" priority="19">
      <formula>A11=$J$6</formula>
    </cfRule>
    <cfRule type="expression" dxfId="114" priority="20">
      <formula>A11=$J$5</formula>
    </cfRule>
    <cfRule type="expression" dxfId="113" priority="21">
      <formula>A11=$J$4</formula>
    </cfRule>
  </conditionalFormatting>
  <conditionalFormatting sqref="A13:G13">
    <cfRule type="expression" dxfId="112" priority="2">
      <formula>A13=$J$13</formula>
    </cfRule>
    <cfRule type="expression" dxfId="111" priority="3">
      <formula>A13=$J$12</formula>
    </cfRule>
    <cfRule type="expression" dxfId="110" priority="4">
      <formula>A13=$J$11</formula>
    </cfRule>
    <cfRule type="expression" dxfId="109" priority="5">
      <formula>A13=$J$10</formula>
    </cfRule>
    <cfRule type="expression" dxfId="108" priority="6">
      <formula>A13=$J$9</formula>
    </cfRule>
    <cfRule type="expression" dxfId="107" priority="7">
      <formula>A13=$J$8</formula>
    </cfRule>
    <cfRule type="expression" dxfId="106" priority="8">
      <formula>A13=$J$7</formula>
    </cfRule>
    <cfRule type="expression" dxfId="105" priority="9">
      <formula>A13=$J$6</formula>
    </cfRule>
    <cfRule type="expression" dxfId="104" priority="10">
      <formula>A13=$J$5</formula>
    </cfRule>
    <cfRule type="expression" dxfId="103" priority="11">
      <formula>A13=$J$4</formula>
    </cfRule>
  </conditionalFormatting>
  <conditionalFormatting sqref="A4:G13">
    <cfRule type="expression" dxfId="102" priority="1">
      <formula>MONTH(A4)&lt;&gt;$C$2</formula>
    </cfRule>
  </conditionalFormatting>
  <dataValidations count="1">
    <dataValidation type="list" allowBlank="1" showInputMessage="1" showErrorMessage="1" sqref="A11:G11 A13:G13 A7:G7 A9:G9 A5:G5" xr:uid="{34861DA5-BBC5-4F01-986E-49D82C5FC7A4}">
      <formula1>$J$4:$J$15</formula1>
    </dataValidation>
  </dataValidations>
  <pageMargins left="0.7" right="0.7" top="0.75" bottom="0.75" header="0.3" footer="0.3"/>
  <pageSetup paperSize="9" scale="78" orientation="landscape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B06F-A419-4B8F-9AD7-53BAE551FDD5}">
  <dimension ref="A1:J14"/>
  <sheetViews>
    <sheetView view="pageBreakPreview" zoomScale="90" zoomScaleNormal="100" zoomScaleSheetLayoutView="90" workbookViewId="0">
      <selection activeCell="A4" sqref="A4"/>
    </sheetView>
  </sheetViews>
  <sheetFormatPr defaultRowHeight="13.2" x14ac:dyDescent="0.2"/>
  <cols>
    <col min="1" max="7" width="22.109375" customWidth="1"/>
  </cols>
  <sheetData>
    <row r="1" spans="1:10" ht="50.25" customHeight="1" x14ac:dyDescent="0.2">
      <c r="A1" s="27" t="s">
        <v>22</v>
      </c>
      <c r="B1" s="27"/>
      <c r="C1" s="27"/>
      <c r="D1" s="27"/>
      <c r="E1" s="27"/>
      <c r="F1" s="9">
        <f ca="1">TODAY()</f>
        <v>45391</v>
      </c>
      <c r="G1" s="10" t="s">
        <v>15</v>
      </c>
    </row>
    <row r="2" spans="1:10" ht="39.75" customHeight="1" thickBot="1" x14ac:dyDescent="0.25">
      <c r="A2" s="8">
        <v>2025</v>
      </c>
      <c r="B2" s="8" t="s">
        <v>7</v>
      </c>
      <c r="C2" s="8">
        <v>2</v>
      </c>
      <c r="D2" s="8" t="s">
        <v>8</v>
      </c>
      <c r="E2" s="2">
        <f>DATE($A$2,$C$2,1)</f>
        <v>45689</v>
      </c>
      <c r="F2" s="3">
        <f>WEEKDAY($E$2,1)</f>
        <v>7</v>
      </c>
      <c r="G2" s="1"/>
    </row>
    <row r="3" spans="1:10" s="4" customFormat="1" ht="36" customHeight="1" thickBot="1" x14ac:dyDescent="0.25">
      <c r="A3" s="2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22" t="s">
        <v>6</v>
      </c>
      <c r="J3" s="5"/>
    </row>
    <row r="4" spans="1:10" s="4" customFormat="1" ht="36" customHeight="1" x14ac:dyDescent="0.2">
      <c r="A4" s="18">
        <f>E2-(F2-1)</f>
        <v>45683</v>
      </c>
      <c r="B4" s="19">
        <f>A4+1</f>
        <v>45684</v>
      </c>
      <c r="C4" s="19">
        <f t="shared" ref="C4:G4" si="0">B4+1</f>
        <v>45685</v>
      </c>
      <c r="D4" s="19">
        <f t="shared" si="0"/>
        <v>45686</v>
      </c>
      <c r="E4" s="19">
        <f t="shared" si="0"/>
        <v>45687</v>
      </c>
      <c r="F4" s="19">
        <f t="shared" si="0"/>
        <v>45688</v>
      </c>
      <c r="G4" s="20">
        <f t="shared" si="0"/>
        <v>45689</v>
      </c>
      <c r="J4" s="6" t="s">
        <v>9</v>
      </c>
    </row>
    <row r="5" spans="1:10" s="4" customFormat="1" ht="64.5" customHeight="1" x14ac:dyDescent="0.2">
      <c r="A5" s="12"/>
      <c r="B5" s="13"/>
      <c r="C5" s="13"/>
      <c r="D5" s="13"/>
      <c r="E5" s="13"/>
      <c r="F5" s="13"/>
      <c r="G5" s="14"/>
      <c r="J5" s="6" t="s">
        <v>10</v>
      </c>
    </row>
    <row r="6" spans="1:10" s="4" customFormat="1" ht="36" customHeight="1" x14ac:dyDescent="0.2">
      <c r="A6" s="18">
        <f>G4+1</f>
        <v>45690</v>
      </c>
      <c r="B6" s="19">
        <f>A6+1</f>
        <v>45691</v>
      </c>
      <c r="C6" s="19">
        <f>B6+1</f>
        <v>45692</v>
      </c>
      <c r="D6" s="19">
        <f t="shared" ref="D6:G6" si="1">C6+1</f>
        <v>45693</v>
      </c>
      <c r="E6" s="19">
        <f t="shared" si="1"/>
        <v>45694</v>
      </c>
      <c r="F6" s="19">
        <f t="shared" si="1"/>
        <v>45695</v>
      </c>
      <c r="G6" s="20">
        <f t="shared" si="1"/>
        <v>45696</v>
      </c>
      <c r="J6" s="6" t="s">
        <v>11</v>
      </c>
    </row>
    <row r="7" spans="1:10" s="4" customFormat="1" ht="64.5" customHeight="1" x14ac:dyDescent="0.2">
      <c r="A7" s="12"/>
      <c r="B7" s="13"/>
      <c r="C7" s="13"/>
      <c r="D7" s="13"/>
      <c r="E7" s="13"/>
      <c r="F7" s="13"/>
      <c r="G7" s="14"/>
      <c r="J7" s="6" t="s">
        <v>12</v>
      </c>
    </row>
    <row r="8" spans="1:10" s="4" customFormat="1" ht="36" customHeight="1" x14ac:dyDescent="0.2">
      <c r="A8" s="18">
        <f>G6+1</f>
        <v>45697</v>
      </c>
      <c r="B8" s="19">
        <f t="shared" ref="B8:G8" si="2">A8+1</f>
        <v>45698</v>
      </c>
      <c r="C8" s="19">
        <f t="shared" si="2"/>
        <v>45699</v>
      </c>
      <c r="D8" s="19">
        <f t="shared" si="2"/>
        <v>45700</v>
      </c>
      <c r="E8" s="19">
        <f t="shared" si="2"/>
        <v>45701</v>
      </c>
      <c r="F8" s="19">
        <f t="shared" si="2"/>
        <v>45702</v>
      </c>
      <c r="G8" s="20">
        <f t="shared" si="2"/>
        <v>45703</v>
      </c>
      <c r="J8" s="6" t="s">
        <v>13</v>
      </c>
    </row>
    <row r="9" spans="1:10" s="4" customFormat="1" ht="64.5" customHeight="1" x14ac:dyDescent="0.2">
      <c r="A9" s="12"/>
      <c r="B9" s="13" t="s">
        <v>23</v>
      </c>
      <c r="C9" s="13"/>
      <c r="D9" s="13"/>
      <c r="E9" s="13"/>
      <c r="F9" s="13"/>
      <c r="G9" s="14"/>
      <c r="J9" s="6" t="s">
        <v>19</v>
      </c>
    </row>
    <row r="10" spans="1:10" s="4" customFormat="1" ht="36" customHeight="1" x14ac:dyDescent="0.2">
      <c r="A10" s="18">
        <f>G8+1</f>
        <v>45704</v>
      </c>
      <c r="B10" s="19">
        <f t="shared" ref="B10:G10" si="3">A10+1</f>
        <v>45705</v>
      </c>
      <c r="C10" s="19">
        <f t="shared" si="3"/>
        <v>45706</v>
      </c>
      <c r="D10" s="19">
        <f t="shared" si="3"/>
        <v>45707</v>
      </c>
      <c r="E10" s="19">
        <f t="shared" si="3"/>
        <v>45708</v>
      </c>
      <c r="F10" s="19">
        <f t="shared" si="3"/>
        <v>45709</v>
      </c>
      <c r="G10" s="20">
        <f t="shared" si="3"/>
        <v>45710</v>
      </c>
      <c r="J10" s="6" t="s">
        <v>23</v>
      </c>
    </row>
    <row r="11" spans="1:10" s="4" customFormat="1" ht="64.5" customHeight="1" x14ac:dyDescent="0.2">
      <c r="A11" s="12"/>
      <c r="B11" s="13"/>
      <c r="C11" s="13"/>
      <c r="D11" s="13"/>
      <c r="E11" s="13" t="s">
        <v>23</v>
      </c>
      <c r="F11" s="13"/>
      <c r="G11" s="14"/>
      <c r="J11" s="6" t="s">
        <v>14</v>
      </c>
    </row>
    <row r="12" spans="1:10" s="4" customFormat="1" ht="36" customHeight="1" x14ac:dyDescent="0.2">
      <c r="A12" s="18">
        <f t="shared" ref="A12" si="4">G10+1</f>
        <v>45711</v>
      </c>
      <c r="B12" s="19">
        <f t="shared" ref="B12:G12" si="5">A12+1</f>
        <v>45712</v>
      </c>
      <c r="C12" s="19">
        <f t="shared" si="5"/>
        <v>45713</v>
      </c>
      <c r="D12" s="19">
        <f t="shared" si="5"/>
        <v>45714</v>
      </c>
      <c r="E12" s="19">
        <f t="shared" si="5"/>
        <v>45715</v>
      </c>
      <c r="F12" s="19">
        <f t="shared" si="5"/>
        <v>45716</v>
      </c>
      <c r="G12" s="20">
        <f t="shared" si="5"/>
        <v>45717</v>
      </c>
      <c r="J12" s="6" t="s">
        <v>14</v>
      </c>
    </row>
    <row r="13" spans="1:10" s="4" customFormat="1" ht="64.5" customHeight="1" thickBot="1" x14ac:dyDescent="0.25">
      <c r="A13" s="15"/>
      <c r="B13" s="16"/>
      <c r="C13" s="16" t="s">
        <v>19</v>
      </c>
      <c r="D13" s="16" t="s">
        <v>19</v>
      </c>
      <c r="E13" s="16" t="s">
        <v>19</v>
      </c>
      <c r="F13" s="16" t="s">
        <v>19</v>
      </c>
      <c r="G13" s="17"/>
      <c r="J13" s="7" t="s">
        <v>14</v>
      </c>
    </row>
    <row r="14" spans="1:10" ht="26.25" customHeight="1" x14ac:dyDescent="0.2">
      <c r="A14" s="28" t="s">
        <v>16</v>
      </c>
      <c r="B14" s="28"/>
      <c r="C14" s="28"/>
      <c r="D14" s="28"/>
      <c r="E14" s="28"/>
      <c r="F14" s="28"/>
      <c r="G14" s="28"/>
    </row>
  </sheetData>
  <mergeCells count="2">
    <mergeCell ref="A1:E1"/>
    <mergeCell ref="A14:G14"/>
  </mergeCells>
  <phoneticPr fontId="1"/>
  <conditionalFormatting sqref="A5:G5">
    <cfRule type="expression" dxfId="101" priority="42">
      <formula>A5=$J$13</formula>
    </cfRule>
    <cfRule type="expression" dxfId="100" priority="43">
      <formula>A5=$J$12</formula>
    </cfRule>
    <cfRule type="expression" dxfId="99" priority="44">
      <formula>A5=$J$11</formula>
    </cfRule>
    <cfRule type="expression" dxfId="98" priority="45">
      <formula>A5=$J$10</formula>
    </cfRule>
    <cfRule type="expression" dxfId="97" priority="46">
      <formula>A5=$J$9</formula>
    </cfRule>
    <cfRule type="expression" dxfId="96" priority="47">
      <formula>A5=$J$8</formula>
    </cfRule>
    <cfRule type="expression" dxfId="95" priority="48">
      <formula>A5=$J$7</formula>
    </cfRule>
    <cfRule type="expression" dxfId="94" priority="49">
      <formula>A5=$J$6</formula>
    </cfRule>
    <cfRule type="expression" dxfId="93" priority="50">
      <formula>A5=$J$5</formula>
    </cfRule>
    <cfRule type="expression" dxfId="92" priority="51">
      <formula>A5=$J$4</formula>
    </cfRule>
  </conditionalFormatting>
  <conditionalFormatting sqref="A7:G7">
    <cfRule type="expression" dxfId="91" priority="32">
      <formula>A7=$J$13</formula>
    </cfRule>
    <cfRule type="expression" dxfId="90" priority="33">
      <formula>A7=$J$12</formula>
    </cfRule>
    <cfRule type="expression" dxfId="89" priority="34">
      <formula>A7=$J$11</formula>
    </cfRule>
    <cfRule type="expression" dxfId="88" priority="35">
      <formula>A7=$J$10</formula>
    </cfRule>
    <cfRule type="expression" dxfId="87" priority="36">
      <formula>A7=$J$9</formula>
    </cfRule>
    <cfRule type="expression" dxfId="86" priority="37">
      <formula>A7=$J$8</formula>
    </cfRule>
    <cfRule type="expression" dxfId="85" priority="38">
      <formula>A7=$J$7</formula>
    </cfRule>
    <cfRule type="expression" dxfId="84" priority="39">
      <formula>A7=$J$6</formula>
    </cfRule>
    <cfRule type="expression" dxfId="83" priority="40">
      <formula>A7=$J$5</formula>
    </cfRule>
    <cfRule type="expression" dxfId="82" priority="41">
      <formula>A7=$J$4</formula>
    </cfRule>
  </conditionalFormatting>
  <conditionalFormatting sqref="A9:G9">
    <cfRule type="expression" dxfId="81" priority="22">
      <formula>A9=$J$13</formula>
    </cfRule>
    <cfRule type="expression" dxfId="80" priority="23">
      <formula>A9=$J$12</formula>
    </cfRule>
    <cfRule type="expression" dxfId="79" priority="24">
      <formula>A9=$J$11</formula>
    </cfRule>
    <cfRule type="expression" dxfId="78" priority="25">
      <formula>A9=$J$10</formula>
    </cfRule>
    <cfRule type="expression" dxfId="77" priority="26">
      <formula>A9=$J$9</formula>
    </cfRule>
    <cfRule type="expression" dxfId="76" priority="27">
      <formula>A9=$J$8</formula>
    </cfRule>
    <cfRule type="expression" dxfId="75" priority="28">
      <formula>A9=$J$7</formula>
    </cfRule>
    <cfRule type="expression" dxfId="74" priority="29">
      <formula>A9=$J$6</formula>
    </cfRule>
    <cfRule type="expression" dxfId="73" priority="30">
      <formula>A9=$J$5</formula>
    </cfRule>
    <cfRule type="expression" dxfId="72" priority="31">
      <formula>A9=$J$4</formula>
    </cfRule>
  </conditionalFormatting>
  <conditionalFormatting sqref="A11:G11">
    <cfRule type="expression" dxfId="71" priority="12">
      <formula>A11=$J$13</formula>
    </cfRule>
    <cfRule type="expression" dxfId="70" priority="13">
      <formula>A11=$J$12</formula>
    </cfRule>
    <cfRule type="expression" dxfId="69" priority="14">
      <formula>A11=$J$11</formula>
    </cfRule>
    <cfRule type="expression" dxfId="68" priority="15">
      <formula>A11=$J$10</formula>
    </cfRule>
    <cfRule type="expression" dxfId="67" priority="16">
      <formula>A11=$J$9</formula>
    </cfRule>
    <cfRule type="expression" dxfId="66" priority="17">
      <formula>A11=$J$8</formula>
    </cfRule>
    <cfRule type="expression" dxfId="65" priority="18">
      <formula>A11=$J$7</formula>
    </cfRule>
    <cfRule type="expression" dxfId="64" priority="19">
      <formula>A11=$J$6</formula>
    </cfRule>
    <cfRule type="expression" dxfId="63" priority="20">
      <formula>A11=$J$5</formula>
    </cfRule>
    <cfRule type="expression" dxfId="62" priority="21">
      <formula>A11=$J$4</formula>
    </cfRule>
  </conditionalFormatting>
  <conditionalFormatting sqref="A13:G13">
    <cfRule type="expression" dxfId="61" priority="2">
      <formula>A13=$J$13</formula>
    </cfRule>
    <cfRule type="expression" dxfId="60" priority="3">
      <formula>A13=$J$12</formula>
    </cfRule>
    <cfRule type="expression" dxfId="59" priority="4">
      <formula>A13=$J$11</formula>
    </cfRule>
    <cfRule type="expression" dxfId="58" priority="5">
      <formula>A13=$J$10</formula>
    </cfRule>
    <cfRule type="expression" dxfId="57" priority="6">
      <formula>A13=$J$9</formula>
    </cfRule>
    <cfRule type="expression" dxfId="56" priority="7">
      <formula>A13=$J$8</formula>
    </cfRule>
    <cfRule type="expression" dxfId="55" priority="8">
      <formula>A13=$J$7</formula>
    </cfRule>
    <cfRule type="expression" dxfId="54" priority="9">
      <formula>A13=$J$6</formula>
    </cfRule>
    <cfRule type="expression" dxfId="53" priority="10">
      <formula>A13=$J$5</formula>
    </cfRule>
    <cfRule type="expression" dxfId="52" priority="11">
      <formula>A13=$J$4</formula>
    </cfRule>
  </conditionalFormatting>
  <conditionalFormatting sqref="A4:G13">
    <cfRule type="expression" dxfId="51" priority="1">
      <formula>MONTH(A4)&lt;&gt;$C$2</formula>
    </cfRule>
  </conditionalFormatting>
  <dataValidations count="1">
    <dataValidation type="list" allowBlank="1" showInputMessage="1" showErrorMessage="1" sqref="A11:G11 A5:G5 A7:G7 A9:G9 A13:G13" xr:uid="{D47B8F75-EFC4-40AC-924C-82AC63456894}">
      <formula1>$J$4:$J$15</formula1>
    </dataValidation>
  </dataValidations>
  <pageMargins left="0.7" right="0.7" top="0.75" bottom="0.75" header="0.3" footer="0.3"/>
  <pageSetup paperSize="9" scale="78" orientation="landscape" r:id="rId1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969FB-AA84-4AF4-A553-13E4A7DED8FB}">
  <dimension ref="A1:J14"/>
  <sheetViews>
    <sheetView view="pageBreakPreview" zoomScale="90" zoomScaleNormal="100" zoomScaleSheetLayoutView="90" workbookViewId="0">
      <selection activeCell="A4" sqref="A4"/>
    </sheetView>
  </sheetViews>
  <sheetFormatPr defaultRowHeight="13.2" x14ac:dyDescent="0.2"/>
  <cols>
    <col min="1" max="7" width="22.109375" customWidth="1"/>
  </cols>
  <sheetData>
    <row r="1" spans="1:10" ht="50.25" customHeight="1" x14ac:dyDescent="0.2">
      <c r="A1" s="27" t="s">
        <v>22</v>
      </c>
      <c r="B1" s="27"/>
      <c r="C1" s="27"/>
      <c r="D1" s="27"/>
      <c r="E1" s="27"/>
      <c r="F1" s="9">
        <f ca="1">TODAY()</f>
        <v>45391</v>
      </c>
      <c r="G1" s="10" t="s">
        <v>15</v>
      </c>
    </row>
    <row r="2" spans="1:10" ht="39.75" customHeight="1" thickBot="1" x14ac:dyDescent="0.25">
      <c r="A2" s="8">
        <v>2025</v>
      </c>
      <c r="B2" s="8" t="s">
        <v>7</v>
      </c>
      <c r="C2" s="8">
        <v>3</v>
      </c>
      <c r="D2" s="8" t="s">
        <v>8</v>
      </c>
      <c r="E2" s="2">
        <f>DATE($A$2,$C$2,1)</f>
        <v>45717</v>
      </c>
      <c r="F2" s="3">
        <f>WEEKDAY($E$2,1)</f>
        <v>7</v>
      </c>
      <c r="G2" s="1"/>
    </row>
    <row r="3" spans="1:10" s="4" customFormat="1" ht="36" customHeight="1" thickBot="1" x14ac:dyDescent="0.25">
      <c r="A3" s="2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22" t="s">
        <v>6</v>
      </c>
      <c r="J3" s="5"/>
    </row>
    <row r="4" spans="1:10" s="4" customFormat="1" ht="36" customHeight="1" x14ac:dyDescent="0.2">
      <c r="A4" s="18">
        <f>E2-(F2-1)</f>
        <v>45711</v>
      </c>
      <c r="B4" s="19">
        <f>A4+1</f>
        <v>45712</v>
      </c>
      <c r="C4" s="19">
        <f t="shared" ref="C4:G4" si="0">B4+1</f>
        <v>45713</v>
      </c>
      <c r="D4" s="19">
        <f t="shared" si="0"/>
        <v>45714</v>
      </c>
      <c r="E4" s="19">
        <f t="shared" si="0"/>
        <v>45715</v>
      </c>
      <c r="F4" s="19">
        <f t="shared" si="0"/>
        <v>45716</v>
      </c>
      <c r="G4" s="20">
        <f t="shared" si="0"/>
        <v>45717</v>
      </c>
      <c r="J4" s="6" t="s">
        <v>9</v>
      </c>
    </row>
    <row r="5" spans="1:10" s="4" customFormat="1" ht="64.5" customHeight="1" x14ac:dyDescent="0.2">
      <c r="A5" s="12"/>
      <c r="B5" s="13"/>
      <c r="C5" s="13"/>
      <c r="D5" s="13"/>
      <c r="E5" s="13"/>
      <c r="F5" s="13"/>
      <c r="G5" s="14" t="s">
        <v>17</v>
      </c>
      <c r="J5" s="6" t="s">
        <v>10</v>
      </c>
    </row>
    <row r="6" spans="1:10" s="4" customFormat="1" ht="36" customHeight="1" x14ac:dyDescent="0.2">
      <c r="A6" s="18">
        <f>G4+1</f>
        <v>45718</v>
      </c>
      <c r="B6" s="19">
        <f>A6+1</f>
        <v>45719</v>
      </c>
      <c r="C6" s="19">
        <f>B6+1</f>
        <v>45720</v>
      </c>
      <c r="D6" s="19">
        <f t="shared" ref="D6:G6" si="1">C6+1</f>
        <v>45721</v>
      </c>
      <c r="E6" s="19">
        <f t="shared" si="1"/>
        <v>45722</v>
      </c>
      <c r="F6" s="19">
        <f t="shared" si="1"/>
        <v>45723</v>
      </c>
      <c r="G6" s="20">
        <f t="shared" si="1"/>
        <v>45724</v>
      </c>
      <c r="J6" s="6" t="s">
        <v>11</v>
      </c>
    </row>
    <row r="7" spans="1:10" s="4" customFormat="1" ht="64.5" customHeight="1" x14ac:dyDescent="0.2">
      <c r="A7" s="12"/>
      <c r="B7" s="13"/>
      <c r="C7" s="13"/>
      <c r="D7" s="13"/>
      <c r="E7" s="13"/>
      <c r="F7" s="13"/>
      <c r="G7" s="14"/>
      <c r="J7" s="6" t="s">
        <v>12</v>
      </c>
    </row>
    <row r="8" spans="1:10" s="4" customFormat="1" ht="36" customHeight="1" x14ac:dyDescent="0.2">
      <c r="A8" s="18">
        <f>G6+1</f>
        <v>45725</v>
      </c>
      <c r="B8" s="19">
        <f t="shared" ref="B8:G8" si="2">A8+1</f>
        <v>45726</v>
      </c>
      <c r="C8" s="19">
        <f t="shared" si="2"/>
        <v>45727</v>
      </c>
      <c r="D8" s="19">
        <f t="shared" si="2"/>
        <v>45728</v>
      </c>
      <c r="E8" s="19">
        <f t="shared" si="2"/>
        <v>45729</v>
      </c>
      <c r="F8" s="19">
        <f t="shared" si="2"/>
        <v>45730</v>
      </c>
      <c r="G8" s="20">
        <f t="shared" si="2"/>
        <v>45731</v>
      </c>
      <c r="J8" s="6" t="s">
        <v>13</v>
      </c>
    </row>
    <row r="9" spans="1:10" s="4" customFormat="1" ht="64.5" customHeight="1" x14ac:dyDescent="0.2">
      <c r="A9" s="12" t="s">
        <v>17</v>
      </c>
      <c r="B9" s="13" t="s">
        <v>23</v>
      </c>
      <c r="C9" s="13"/>
      <c r="D9" s="13"/>
      <c r="E9" s="13"/>
      <c r="F9" s="13"/>
      <c r="G9" s="14"/>
      <c r="J9" s="6" t="s">
        <v>17</v>
      </c>
    </row>
    <row r="10" spans="1:10" s="4" customFormat="1" ht="36" customHeight="1" x14ac:dyDescent="0.2">
      <c r="A10" s="18">
        <f>G8+1</f>
        <v>45732</v>
      </c>
      <c r="B10" s="19">
        <f t="shared" ref="B10:G10" si="3">A10+1</f>
        <v>45733</v>
      </c>
      <c r="C10" s="19">
        <f t="shared" si="3"/>
        <v>45734</v>
      </c>
      <c r="D10" s="19">
        <f t="shared" si="3"/>
        <v>45735</v>
      </c>
      <c r="E10" s="19">
        <f t="shared" si="3"/>
        <v>45736</v>
      </c>
      <c r="F10" s="19">
        <f t="shared" si="3"/>
        <v>45737</v>
      </c>
      <c r="G10" s="20">
        <f t="shared" si="3"/>
        <v>45738</v>
      </c>
      <c r="J10" s="6" t="s">
        <v>23</v>
      </c>
    </row>
    <row r="11" spans="1:10" s="4" customFormat="1" ht="64.5" customHeight="1" x14ac:dyDescent="0.2">
      <c r="A11" s="12" t="s">
        <v>17</v>
      </c>
      <c r="B11" s="13"/>
      <c r="C11" s="13"/>
      <c r="D11" s="13" t="s">
        <v>23</v>
      </c>
      <c r="E11" s="13"/>
      <c r="F11" s="13"/>
      <c r="G11" s="14"/>
      <c r="J11" s="6" t="s">
        <v>14</v>
      </c>
    </row>
    <row r="12" spans="1:10" s="4" customFormat="1" ht="36" customHeight="1" x14ac:dyDescent="0.2">
      <c r="A12" s="18">
        <f t="shared" ref="A12" si="4">G10+1</f>
        <v>45739</v>
      </c>
      <c r="B12" s="19">
        <f t="shared" ref="B12:G12" si="5">A12+1</f>
        <v>45740</v>
      </c>
      <c r="C12" s="19">
        <f t="shared" si="5"/>
        <v>45741</v>
      </c>
      <c r="D12" s="19">
        <f t="shared" si="5"/>
        <v>45742</v>
      </c>
      <c r="E12" s="19">
        <f t="shared" si="5"/>
        <v>45743</v>
      </c>
      <c r="F12" s="19">
        <f t="shared" si="5"/>
        <v>45744</v>
      </c>
      <c r="G12" s="20">
        <f t="shared" si="5"/>
        <v>45745</v>
      </c>
      <c r="J12" s="6" t="s">
        <v>14</v>
      </c>
    </row>
    <row r="13" spans="1:10" s="4" customFormat="1" ht="64.5" customHeight="1" thickBot="1" x14ac:dyDescent="0.25">
      <c r="A13" s="15"/>
      <c r="B13" s="16" t="s">
        <v>23</v>
      </c>
      <c r="C13" s="16" t="s">
        <v>23</v>
      </c>
      <c r="D13" s="16" t="s">
        <v>23</v>
      </c>
      <c r="E13" s="16" t="s">
        <v>23</v>
      </c>
      <c r="F13" s="16" t="s">
        <v>23</v>
      </c>
      <c r="G13" s="17"/>
      <c r="J13" s="7" t="s">
        <v>14</v>
      </c>
    </row>
    <row r="14" spans="1:10" ht="26.25" customHeight="1" x14ac:dyDescent="0.2">
      <c r="A14" s="28" t="s">
        <v>16</v>
      </c>
      <c r="B14" s="28"/>
      <c r="C14" s="28"/>
      <c r="D14" s="28"/>
      <c r="E14" s="28"/>
      <c r="F14" s="28"/>
      <c r="G14" s="28"/>
    </row>
  </sheetData>
  <mergeCells count="2">
    <mergeCell ref="A1:E1"/>
    <mergeCell ref="A14:G14"/>
  </mergeCells>
  <phoneticPr fontId="1"/>
  <conditionalFormatting sqref="A5:G5">
    <cfRule type="expression" dxfId="50" priority="42">
      <formula>A5=$J$13</formula>
    </cfRule>
    <cfRule type="expression" dxfId="49" priority="43">
      <formula>A5=$J$12</formula>
    </cfRule>
    <cfRule type="expression" dxfId="48" priority="44">
      <formula>A5=$J$11</formula>
    </cfRule>
    <cfRule type="expression" dxfId="47" priority="45">
      <formula>A5=$J$10</formula>
    </cfRule>
    <cfRule type="expression" dxfId="46" priority="46">
      <formula>A5=$J$9</formula>
    </cfRule>
    <cfRule type="expression" dxfId="45" priority="47">
      <formula>A5=$J$8</formula>
    </cfRule>
    <cfRule type="expression" dxfId="44" priority="48">
      <formula>A5=$J$7</formula>
    </cfRule>
    <cfRule type="expression" dxfId="43" priority="49">
      <formula>A5=$J$6</formula>
    </cfRule>
    <cfRule type="expression" dxfId="42" priority="50">
      <formula>A5=$J$5</formula>
    </cfRule>
    <cfRule type="expression" dxfId="41" priority="51">
      <formula>A5=$J$4</formula>
    </cfRule>
  </conditionalFormatting>
  <conditionalFormatting sqref="A7:G7">
    <cfRule type="expression" dxfId="40" priority="32">
      <formula>A7=$J$13</formula>
    </cfRule>
    <cfRule type="expression" dxfId="39" priority="33">
      <formula>A7=$J$12</formula>
    </cfRule>
    <cfRule type="expression" dxfId="38" priority="34">
      <formula>A7=$J$11</formula>
    </cfRule>
    <cfRule type="expression" dxfId="37" priority="35">
      <formula>A7=$J$10</formula>
    </cfRule>
    <cfRule type="expression" dxfId="36" priority="36">
      <formula>A7=$J$9</formula>
    </cfRule>
    <cfRule type="expression" dxfId="35" priority="37">
      <formula>A7=$J$8</formula>
    </cfRule>
    <cfRule type="expression" dxfId="34" priority="38">
      <formula>A7=$J$7</formula>
    </cfRule>
    <cfRule type="expression" dxfId="33" priority="39">
      <formula>A7=$J$6</formula>
    </cfRule>
    <cfRule type="expression" dxfId="32" priority="40">
      <formula>A7=$J$5</formula>
    </cfRule>
    <cfRule type="expression" dxfId="31" priority="41">
      <formula>A7=$J$4</formula>
    </cfRule>
  </conditionalFormatting>
  <conditionalFormatting sqref="A9:G9">
    <cfRule type="expression" dxfId="30" priority="22">
      <formula>A9=$J$13</formula>
    </cfRule>
    <cfRule type="expression" dxfId="29" priority="23">
      <formula>A9=$J$12</formula>
    </cfRule>
    <cfRule type="expression" dxfId="28" priority="24">
      <formula>A9=$J$11</formula>
    </cfRule>
    <cfRule type="expression" dxfId="27" priority="25">
      <formula>A9=$J$10</formula>
    </cfRule>
    <cfRule type="expression" dxfId="26" priority="26">
      <formula>A9=$J$9</formula>
    </cfRule>
    <cfRule type="expression" dxfId="25" priority="27">
      <formula>A9=$J$8</formula>
    </cfRule>
    <cfRule type="expression" dxfId="24" priority="28">
      <formula>A9=$J$7</formula>
    </cfRule>
    <cfRule type="expression" dxfId="23" priority="29">
      <formula>A9=$J$6</formula>
    </cfRule>
    <cfRule type="expression" dxfId="22" priority="30">
      <formula>A9=$J$5</formula>
    </cfRule>
    <cfRule type="expression" dxfId="21" priority="31">
      <formula>A9=$J$4</formula>
    </cfRule>
  </conditionalFormatting>
  <conditionalFormatting sqref="A11:G11">
    <cfRule type="expression" dxfId="20" priority="12">
      <formula>A11=$J$13</formula>
    </cfRule>
    <cfRule type="expression" dxfId="19" priority="13">
      <formula>A11=$J$12</formula>
    </cfRule>
    <cfRule type="expression" dxfId="18" priority="14">
      <formula>A11=$J$11</formula>
    </cfRule>
    <cfRule type="expression" dxfId="17" priority="15">
      <formula>A11=$J$10</formula>
    </cfRule>
    <cfRule type="expression" dxfId="16" priority="16">
      <formula>A11=$J$9</formula>
    </cfRule>
    <cfRule type="expression" dxfId="15" priority="17">
      <formula>A11=$J$8</formula>
    </cfRule>
    <cfRule type="expression" dxfId="14" priority="18">
      <formula>A11=$J$7</formula>
    </cfRule>
    <cfRule type="expression" dxfId="13" priority="19">
      <formula>A11=$J$6</formula>
    </cfRule>
    <cfRule type="expression" dxfId="12" priority="20">
      <formula>A11=$J$5</formula>
    </cfRule>
    <cfRule type="expression" dxfId="11" priority="21">
      <formula>A11=$J$4</formula>
    </cfRule>
  </conditionalFormatting>
  <conditionalFormatting sqref="A13:G13">
    <cfRule type="expression" dxfId="10" priority="2">
      <formula>A13=$J$13</formula>
    </cfRule>
    <cfRule type="expression" dxfId="9" priority="3">
      <formula>A13=$J$12</formula>
    </cfRule>
    <cfRule type="expression" dxfId="8" priority="4">
      <formula>A13=$J$11</formula>
    </cfRule>
    <cfRule type="expression" dxfId="7" priority="5">
      <formula>A13=$J$10</formula>
    </cfRule>
    <cfRule type="expression" dxfId="6" priority="6">
      <formula>A13=$J$9</formula>
    </cfRule>
    <cfRule type="expression" dxfId="5" priority="7">
      <formula>A13=$J$8</formula>
    </cfRule>
    <cfRule type="expression" dxfId="4" priority="8">
      <formula>A13=$J$7</formula>
    </cfRule>
    <cfRule type="expression" dxfId="3" priority="9">
      <formula>A13=$J$6</formula>
    </cfRule>
    <cfRule type="expression" dxfId="2" priority="10">
      <formula>A13=$J$5</formula>
    </cfRule>
    <cfRule type="expression" dxfId="1" priority="11">
      <formula>A13=$J$4</formula>
    </cfRule>
  </conditionalFormatting>
  <conditionalFormatting sqref="A4:G13">
    <cfRule type="expression" dxfId="0" priority="1">
      <formula>MONTH(A4)&lt;&gt;$C$2</formula>
    </cfRule>
  </conditionalFormatting>
  <dataValidations count="1">
    <dataValidation type="list" allowBlank="1" showInputMessage="1" showErrorMessage="1" sqref="A11:G11 A5:G5 A7:G7 A9:G9 A13:G13" xr:uid="{D7CEB325-46DF-4CEC-A4B7-AF091C21D89F}">
      <formula1>$J$4:$J$15</formula1>
    </dataValidation>
  </dataValidations>
  <pageMargins left="0.7" right="0.7" top="0.75" bottom="0.75" header="0.3" footer="0.3"/>
  <pageSetup paperSize="9" scale="78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CCF81-2424-4870-98BD-E129BDB924D2}">
  <dimension ref="A1:J14"/>
  <sheetViews>
    <sheetView view="pageBreakPreview" zoomScale="90" zoomScaleNormal="100" zoomScaleSheetLayoutView="90" workbookViewId="0">
      <selection activeCell="A4" sqref="A4"/>
    </sheetView>
  </sheetViews>
  <sheetFormatPr defaultRowHeight="13.2" x14ac:dyDescent="0.2"/>
  <cols>
    <col min="1" max="7" width="22.109375" customWidth="1"/>
  </cols>
  <sheetData>
    <row r="1" spans="1:10" ht="50.25" customHeight="1" x14ac:dyDescent="0.2">
      <c r="A1" s="27" t="s">
        <v>22</v>
      </c>
      <c r="B1" s="27"/>
      <c r="C1" s="27"/>
      <c r="D1" s="27"/>
      <c r="E1" s="27"/>
      <c r="F1" s="9">
        <f ca="1">TODAY()</f>
        <v>45391</v>
      </c>
      <c r="G1" s="10" t="s">
        <v>15</v>
      </c>
    </row>
    <row r="2" spans="1:10" ht="39.75" customHeight="1" thickBot="1" x14ac:dyDescent="0.25">
      <c r="A2" s="8">
        <v>2024</v>
      </c>
      <c r="B2" s="8" t="s">
        <v>7</v>
      </c>
      <c r="C2" s="8">
        <v>5</v>
      </c>
      <c r="D2" s="8" t="s">
        <v>8</v>
      </c>
      <c r="E2" s="2">
        <f>DATE($A$2,$C$2,1)</f>
        <v>45413</v>
      </c>
      <c r="F2" s="2">
        <f ca="1">TODAY()</f>
        <v>45391</v>
      </c>
      <c r="G2" s="1"/>
    </row>
    <row r="3" spans="1:10" s="4" customFormat="1" ht="36" customHeight="1" thickBot="1" x14ac:dyDescent="0.25">
      <c r="A3" s="2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22" t="s">
        <v>6</v>
      </c>
      <c r="J3" s="5"/>
    </row>
    <row r="4" spans="1:10" s="4" customFormat="1" ht="36" customHeight="1" x14ac:dyDescent="0.2">
      <c r="A4" s="18">
        <f ca="1">E2-(F2-1)</f>
        <v>23</v>
      </c>
      <c r="B4" s="19">
        <f ca="1">A4+1</f>
        <v>24</v>
      </c>
      <c r="C4" s="19">
        <f t="shared" ref="C4:G4" ca="1" si="0">B4+1</f>
        <v>25</v>
      </c>
      <c r="D4" s="19">
        <f t="shared" ca="1" si="0"/>
        <v>26</v>
      </c>
      <c r="E4" s="19">
        <f t="shared" ca="1" si="0"/>
        <v>27</v>
      </c>
      <c r="F4" s="19">
        <f t="shared" ca="1" si="0"/>
        <v>28</v>
      </c>
      <c r="G4" s="20">
        <f t="shared" ca="1" si="0"/>
        <v>29</v>
      </c>
      <c r="J4" s="6" t="s">
        <v>9</v>
      </c>
    </row>
    <row r="5" spans="1:10" s="4" customFormat="1" ht="64.5" customHeight="1" x14ac:dyDescent="0.2">
      <c r="A5" s="12"/>
      <c r="B5" s="13"/>
      <c r="C5" s="13"/>
      <c r="D5" s="13" t="s">
        <v>23</v>
      </c>
      <c r="E5" s="13"/>
      <c r="F5" s="13"/>
      <c r="G5" s="14"/>
      <c r="J5" s="6" t="s">
        <v>10</v>
      </c>
    </row>
    <row r="6" spans="1:10" s="4" customFormat="1" ht="36" customHeight="1" x14ac:dyDescent="0.2">
      <c r="A6" s="18">
        <f ca="1">G4+1</f>
        <v>30</v>
      </c>
      <c r="B6" s="19">
        <f ca="1">A6+1</f>
        <v>31</v>
      </c>
      <c r="C6" s="19">
        <f ca="1">B6+1</f>
        <v>32</v>
      </c>
      <c r="D6" s="19">
        <f t="shared" ref="D6:G6" ca="1" si="1">C6+1</f>
        <v>33</v>
      </c>
      <c r="E6" s="19">
        <f t="shared" ca="1" si="1"/>
        <v>34</v>
      </c>
      <c r="F6" s="19">
        <f t="shared" ca="1" si="1"/>
        <v>35</v>
      </c>
      <c r="G6" s="20">
        <f t="shared" ca="1" si="1"/>
        <v>36</v>
      </c>
      <c r="J6" s="6" t="s">
        <v>11</v>
      </c>
    </row>
    <row r="7" spans="1:10" s="4" customFormat="1" ht="64.5" customHeight="1" x14ac:dyDescent="0.2">
      <c r="A7" s="12"/>
      <c r="B7" s="13" t="s">
        <v>9</v>
      </c>
      <c r="C7" s="13"/>
      <c r="D7" s="13" t="s">
        <v>9</v>
      </c>
      <c r="E7" s="13" t="s">
        <v>9</v>
      </c>
      <c r="F7" s="13" t="s">
        <v>23</v>
      </c>
      <c r="G7" s="14" t="s">
        <v>17</v>
      </c>
      <c r="J7" s="6" t="s">
        <v>12</v>
      </c>
    </row>
    <row r="8" spans="1:10" s="4" customFormat="1" ht="36" customHeight="1" x14ac:dyDescent="0.2">
      <c r="A8" s="18">
        <f ca="1">G6+1</f>
        <v>37</v>
      </c>
      <c r="B8" s="19">
        <f t="shared" ref="B8:G8" ca="1" si="2">A8+1</f>
        <v>38</v>
      </c>
      <c r="C8" s="19">
        <f t="shared" ca="1" si="2"/>
        <v>39</v>
      </c>
      <c r="D8" s="19">
        <f t="shared" ca="1" si="2"/>
        <v>40</v>
      </c>
      <c r="E8" s="19">
        <f t="shared" ca="1" si="2"/>
        <v>41</v>
      </c>
      <c r="F8" s="19">
        <f t="shared" ca="1" si="2"/>
        <v>42</v>
      </c>
      <c r="G8" s="20">
        <f t="shared" ca="1" si="2"/>
        <v>43</v>
      </c>
      <c r="J8" s="6" t="s">
        <v>13</v>
      </c>
    </row>
    <row r="9" spans="1:10" s="4" customFormat="1" ht="64.5" customHeight="1" x14ac:dyDescent="0.2">
      <c r="A9" s="12" t="s">
        <v>17</v>
      </c>
      <c r="B9" s="13"/>
      <c r="C9" s="13"/>
      <c r="D9" s="13"/>
      <c r="E9" s="13"/>
      <c r="F9" s="13"/>
      <c r="G9" s="14" t="s">
        <v>9</v>
      </c>
      <c r="J9" s="6" t="s">
        <v>17</v>
      </c>
    </row>
    <row r="10" spans="1:10" s="4" customFormat="1" ht="36" customHeight="1" x14ac:dyDescent="0.2">
      <c r="A10" s="18">
        <f ca="1">G8+1</f>
        <v>44</v>
      </c>
      <c r="B10" s="19">
        <f t="shared" ref="B10:G10" ca="1" si="3">A10+1</f>
        <v>45</v>
      </c>
      <c r="C10" s="19">
        <f t="shared" ca="1" si="3"/>
        <v>46</v>
      </c>
      <c r="D10" s="19">
        <f t="shared" ca="1" si="3"/>
        <v>47</v>
      </c>
      <c r="E10" s="19">
        <f t="shared" ca="1" si="3"/>
        <v>48</v>
      </c>
      <c r="F10" s="19">
        <f t="shared" ca="1" si="3"/>
        <v>49</v>
      </c>
      <c r="G10" s="20">
        <f t="shared" ca="1" si="3"/>
        <v>50</v>
      </c>
      <c r="J10" s="6" t="s">
        <v>23</v>
      </c>
    </row>
    <row r="11" spans="1:10" s="4" customFormat="1" ht="64.5" customHeight="1" x14ac:dyDescent="0.2">
      <c r="A11" s="12" t="s">
        <v>9</v>
      </c>
      <c r="B11" s="13" t="s">
        <v>23</v>
      </c>
      <c r="C11" s="13"/>
      <c r="D11" s="13"/>
      <c r="E11" s="13"/>
      <c r="F11" s="13"/>
      <c r="G11" s="14" t="s">
        <v>9</v>
      </c>
      <c r="J11" s="6" t="s">
        <v>14</v>
      </c>
    </row>
    <row r="12" spans="1:10" s="4" customFormat="1" ht="36" customHeight="1" x14ac:dyDescent="0.2">
      <c r="A12" s="18">
        <f t="shared" ref="A12" ca="1" si="4">G10+1</f>
        <v>51</v>
      </c>
      <c r="B12" s="19">
        <f t="shared" ref="B12:G12" ca="1" si="5">A12+1</f>
        <v>52</v>
      </c>
      <c r="C12" s="19">
        <f t="shared" ca="1" si="5"/>
        <v>53</v>
      </c>
      <c r="D12" s="19">
        <f t="shared" ca="1" si="5"/>
        <v>54</v>
      </c>
      <c r="E12" s="19">
        <f t="shared" ca="1" si="5"/>
        <v>55</v>
      </c>
      <c r="F12" s="19">
        <f t="shared" ca="1" si="5"/>
        <v>56</v>
      </c>
      <c r="G12" s="20">
        <f t="shared" ca="1" si="5"/>
        <v>57</v>
      </c>
      <c r="J12" s="6" t="s">
        <v>14</v>
      </c>
    </row>
    <row r="13" spans="1:10" s="4" customFormat="1" ht="64.5" customHeight="1" thickBot="1" x14ac:dyDescent="0.25">
      <c r="A13" s="15" t="s">
        <v>9</v>
      </c>
      <c r="B13" s="16"/>
      <c r="C13" s="16" t="s">
        <v>9</v>
      </c>
      <c r="D13" s="16" t="s">
        <v>17</v>
      </c>
      <c r="E13" s="16" t="s">
        <v>17</v>
      </c>
      <c r="F13" s="16" t="s">
        <v>17</v>
      </c>
      <c r="G13" s="17"/>
      <c r="J13" s="7" t="s">
        <v>14</v>
      </c>
    </row>
    <row r="14" spans="1:10" ht="26.25" customHeight="1" x14ac:dyDescent="0.2">
      <c r="A14" s="28" t="s">
        <v>16</v>
      </c>
      <c r="B14" s="28"/>
      <c r="C14" s="28"/>
      <c r="D14" s="28"/>
      <c r="E14" s="28"/>
      <c r="F14" s="28"/>
      <c r="G14" s="28"/>
    </row>
  </sheetData>
  <mergeCells count="2">
    <mergeCell ref="A1:E1"/>
    <mergeCell ref="A14:G14"/>
  </mergeCells>
  <phoneticPr fontId="1"/>
  <conditionalFormatting sqref="A5:G5">
    <cfRule type="expression" dxfId="560" priority="42">
      <formula>A5=$J$13</formula>
    </cfRule>
    <cfRule type="expression" dxfId="559" priority="43">
      <formula>A5=$J$12</formula>
    </cfRule>
    <cfRule type="expression" dxfId="558" priority="44">
      <formula>A5=$J$11</formula>
    </cfRule>
    <cfRule type="expression" dxfId="557" priority="45">
      <formula>A5=$J$10</formula>
    </cfRule>
    <cfRule type="expression" dxfId="556" priority="46">
      <formula>A5=$J$9</formula>
    </cfRule>
    <cfRule type="expression" dxfId="555" priority="47">
      <formula>A5=$J$8</formula>
    </cfRule>
    <cfRule type="expression" dxfId="554" priority="48">
      <formula>A5=$J$7</formula>
    </cfRule>
    <cfRule type="expression" dxfId="553" priority="49">
      <formula>A5=$J$6</formula>
    </cfRule>
    <cfRule type="expression" dxfId="552" priority="50">
      <formula>A5=$J$5</formula>
    </cfRule>
    <cfRule type="expression" dxfId="551" priority="51">
      <formula>A5=$J$4</formula>
    </cfRule>
  </conditionalFormatting>
  <conditionalFormatting sqref="A7:G7">
    <cfRule type="expression" dxfId="550" priority="32">
      <formula>A7=$J$13</formula>
    </cfRule>
    <cfRule type="expression" dxfId="549" priority="33">
      <formula>A7=$J$12</formula>
    </cfRule>
    <cfRule type="expression" dxfId="548" priority="34">
      <formula>A7=$J$11</formula>
    </cfRule>
    <cfRule type="expression" dxfId="547" priority="35">
      <formula>A7=$J$10</formula>
    </cfRule>
    <cfRule type="expression" dxfId="546" priority="36">
      <formula>A7=$J$9</formula>
    </cfRule>
    <cfRule type="expression" dxfId="545" priority="37">
      <formula>A7=$J$8</formula>
    </cfRule>
    <cfRule type="expression" dxfId="544" priority="38">
      <formula>A7=$J$7</formula>
    </cfRule>
    <cfRule type="expression" dxfId="543" priority="39">
      <formula>A7=$J$6</formula>
    </cfRule>
    <cfRule type="expression" dxfId="542" priority="40">
      <formula>A7=$J$5</formula>
    </cfRule>
    <cfRule type="expression" dxfId="541" priority="41">
      <formula>A7=$J$4</formula>
    </cfRule>
  </conditionalFormatting>
  <conditionalFormatting sqref="A9:G9">
    <cfRule type="expression" dxfId="540" priority="22">
      <formula>A9=$J$13</formula>
    </cfRule>
    <cfRule type="expression" dxfId="539" priority="23">
      <formula>A9=$J$12</formula>
    </cfRule>
    <cfRule type="expression" dxfId="538" priority="24">
      <formula>A9=$J$11</formula>
    </cfRule>
    <cfRule type="expression" dxfId="537" priority="25">
      <formula>A9=$J$10</formula>
    </cfRule>
    <cfRule type="expression" dxfId="536" priority="26">
      <formula>A9=$J$9</formula>
    </cfRule>
    <cfRule type="expression" dxfId="535" priority="27">
      <formula>A9=$J$8</formula>
    </cfRule>
    <cfRule type="expression" dxfId="534" priority="28">
      <formula>A9=$J$7</formula>
    </cfRule>
    <cfRule type="expression" dxfId="533" priority="29">
      <formula>A9=$J$6</formula>
    </cfRule>
    <cfRule type="expression" dxfId="532" priority="30">
      <formula>A9=$J$5</formula>
    </cfRule>
    <cfRule type="expression" dxfId="531" priority="31">
      <formula>A9=$J$4</formula>
    </cfRule>
  </conditionalFormatting>
  <conditionalFormatting sqref="A11:G11">
    <cfRule type="expression" dxfId="530" priority="12">
      <formula>A11=$J$13</formula>
    </cfRule>
    <cfRule type="expression" dxfId="529" priority="13">
      <formula>A11=$J$12</formula>
    </cfRule>
    <cfRule type="expression" dxfId="528" priority="14">
      <formula>A11=$J$11</formula>
    </cfRule>
    <cfRule type="expression" dxfId="527" priority="15">
      <formula>A11=$J$10</formula>
    </cfRule>
    <cfRule type="expression" dxfId="526" priority="16">
      <formula>A11=$J$9</formula>
    </cfRule>
    <cfRule type="expression" dxfId="525" priority="17">
      <formula>A11=$J$8</formula>
    </cfRule>
    <cfRule type="expression" dxfId="524" priority="18">
      <formula>A11=$J$7</formula>
    </cfRule>
    <cfRule type="expression" dxfId="523" priority="19">
      <formula>A11=$J$6</formula>
    </cfRule>
    <cfRule type="expression" dxfId="522" priority="20">
      <formula>A11=$J$5</formula>
    </cfRule>
    <cfRule type="expression" dxfId="521" priority="21">
      <formula>A11=$J$4</formula>
    </cfRule>
  </conditionalFormatting>
  <conditionalFormatting sqref="A13:G13">
    <cfRule type="expression" dxfId="520" priority="2">
      <formula>A13=$J$13</formula>
    </cfRule>
    <cfRule type="expression" dxfId="519" priority="3">
      <formula>A13=$J$12</formula>
    </cfRule>
    <cfRule type="expression" dxfId="518" priority="4">
      <formula>A13=$J$11</formula>
    </cfRule>
    <cfRule type="expression" dxfId="517" priority="5">
      <formula>A13=$J$10</formula>
    </cfRule>
    <cfRule type="expression" dxfId="516" priority="6">
      <formula>A13=$J$9</formula>
    </cfRule>
    <cfRule type="expression" dxfId="515" priority="7">
      <formula>A13=$J$8</formula>
    </cfRule>
    <cfRule type="expression" dxfId="514" priority="8">
      <formula>A13=$J$7</formula>
    </cfRule>
    <cfRule type="expression" dxfId="513" priority="9">
      <formula>A13=$J$6</formula>
    </cfRule>
    <cfRule type="expression" dxfId="512" priority="10">
      <formula>A13=$J$5</formula>
    </cfRule>
    <cfRule type="expression" dxfId="511" priority="11">
      <formula>A13=$J$4</formula>
    </cfRule>
  </conditionalFormatting>
  <conditionalFormatting sqref="A4:G13">
    <cfRule type="expression" dxfId="510" priority="1">
      <formula>MONTH(A4)&lt;&gt;$C$2</formula>
    </cfRule>
  </conditionalFormatting>
  <dataValidations count="1">
    <dataValidation type="list" allowBlank="1" showInputMessage="1" showErrorMessage="1" sqref="A11:G11 A13:G13 A7:G7 A9:G9 A5:G5" xr:uid="{A8F34478-5E99-4D49-82F6-6235098DAA52}">
      <formula1>$J$4:$J$15</formula1>
    </dataValidation>
  </dataValidations>
  <pageMargins left="0.7" right="0.7" top="0.75" bottom="0.75" header="0.3" footer="0.3"/>
  <pageSetup paperSize="9" scale="68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57C58-2EC3-4E1D-AE75-F0C537E3BC89}">
  <dimension ref="A1:J16"/>
  <sheetViews>
    <sheetView view="pageBreakPreview" zoomScale="90" zoomScaleNormal="100" zoomScaleSheetLayoutView="90" workbookViewId="0">
      <selection activeCell="A4" sqref="A4"/>
    </sheetView>
  </sheetViews>
  <sheetFormatPr defaultRowHeight="13.2" x14ac:dyDescent="0.2"/>
  <cols>
    <col min="1" max="7" width="22.109375" customWidth="1"/>
  </cols>
  <sheetData>
    <row r="1" spans="1:10" ht="50.25" customHeight="1" x14ac:dyDescent="0.2">
      <c r="A1" s="27" t="s">
        <v>22</v>
      </c>
      <c r="B1" s="27"/>
      <c r="C1" s="27"/>
      <c r="D1" s="27"/>
      <c r="E1" s="27"/>
      <c r="F1" s="9">
        <f ca="1">TODAY()</f>
        <v>45391</v>
      </c>
      <c r="G1" s="10" t="s">
        <v>15</v>
      </c>
    </row>
    <row r="2" spans="1:10" ht="39.75" customHeight="1" thickBot="1" x14ac:dyDescent="0.25">
      <c r="A2" s="8">
        <v>2024</v>
      </c>
      <c r="B2" s="8" t="s">
        <v>7</v>
      </c>
      <c r="C2" s="8">
        <v>6</v>
      </c>
      <c r="D2" s="8" t="s">
        <v>8</v>
      </c>
      <c r="E2" s="2">
        <f>DATE($A$2,$C$2,1)</f>
        <v>45444</v>
      </c>
      <c r="F2" s="3">
        <f>WEEKDAY($E$2,1)</f>
        <v>7</v>
      </c>
      <c r="G2" s="1"/>
    </row>
    <row r="3" spans="1:10" s="4" customFormat="1" ht="36" customHeight="1" thickBot="1" x14ac:dyDescent="0.25">
      <c r="A3" s="2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25" t="s">
        <v>6</v>
      </c>
      <c r="J3" s="5"/>
    </row>
    <row r="4" spans="1:10" s="4" customFormat="1" ht="36" customHeight="1" x14ac:dyDescent="0.2">
      <c r="A4" s="18">
        <f>E2-(F2-1)</f>
        <v>45438</v>
      </c>
      <c r="B4" s="19">
        <f>A4+1</f>
        <v>45439</v>
      </c>
      <c r="C4" s="19">
        <f t="shared" ref="C4:G4" si="0">B4+1</f>
        <v>45440</v>
      </c>
      <c r="D4" s="19">
        <f t="shared" si="0"/>
        <v>45441</v>
      </c>
      <c r="E4" s="19">
        <f t="shared" si="0"/>
        <v>45442</v>
      </c>
      <c r="F4" s="19">
        <f t="shared" si="0"/>
        <v>45443</v>
      </c>
      <c r="G4" s="24">
        <f t="shared" si="0"/>
        <v>45444</v>
      </c>
      <c r="J4" s="6" t="s">
        <v>9</v>
      </c>
    </row>
    <row r="5" spans="1:10" s="4" customFormat="1" ht="64.5" customHeight="1" x14ac:dyDescent="0.2">
      <c r="A5" s="12"/>
      <c r="B5" s="13"/>
      <c r="C5" s="13"/>
      <c r="D5" s="13"/>
      <c r="E5" s="13"/>
      <c r="F5" s="13"/>
      <c r="G5" s="26" t="s">
        <v>17</v>
      </c>
      <c r="J5" s="6" t="s">
        <v>10</v>
      </c>
    </row>
    <row r="6" spans="1:10" s="4" customFormat="1" ht="36" customHeight="1" x14ac:dyDescent="0.2">
      <c r="A6" s="18">
        <f>G4+1</f>
        <v>45445</v>
      </c>
      <c r="B6" s="19">
        <f>A6+1</f>
        <v>45446</v>
      </c>
      <c r="C6" s="19">
        <f>B6+1</f>
        <v>45447</v>
      </c>
      <c r="D6" s="19">
        <f t="shared" ref="D6:G6" si="1">C6+1</f>
        <v>45448</v>
      </c>
      <c r="E6" s="19">
        <f t="shared" si="1"/>
        <v>45449</v>
      </c>
      <c r="F6" s="19">
        <f t="shared" si="1"/>
        <v>45450</v>
      </c>
      <c r="G6" s="24">
        <f t="shared" si="1"/>
        <v>45451</v>
      </c>
      <c r="J6" s="6" t="s">
        <v>11</v>
      </c>
    </row>
    <row r="7" spans="1:10" s="4" customFormat="1" ht="64.5" customHeight="1" x14ac:dyDescent="0.2">
      <c r="A7" s="12" t="s">
        <v>9</v>
      </c>
      <c r="B7" s="13"/>
      <c r="C7" s="13"/>
      <c r="D7" s="13"/>
      <c r="E7" s="13" t="s">
        <v>9</v>
      </c>
      <c r="F7" s="13"/>
      <c r="G7" s="26" t="s">
        <v>17</v>
      </c>
      <c r="J7" s="6" t="s">
        <v>12</v>
      </c>
    </row>
    <row r="8" spans="1:10" s="4" customFormat="1" ht="36" customHeight="1" x14ac:dyDescent="0.2">
      <c r="A8" s="18">
        <f>G6+1</f>
        <v>45452</v>
      </c>
      <c r="B8" s="19">
        <f t="shared" ref="B8:G8" si="2">A8+1</f>
        <v>45453</v>
      </c>
      <c r="C8" s="19">
        <f t="shared" si="2"/>
        <v>45454</v>
      </c>
      <c r="D8" s="19">
        <f t="shared" si="2"/>
        <v>45455</v>
      </c>
      <c r="E8" s="19">
        <f t="shared" si="2"/>
        <v>45456</v>
      </c>
      <c r="F8" s="19">
        <f t="shared" si="2"/>
        <v>45457</v>
      </c>
      <c r="G8" s="24">
        <f t="shared" si="2"/>
        <v>45458</v>
      </c>
      <c r="J8" s="6" t="s">
        <v>13</v>
      </c>
    </row>
    <row r="9" spans="1:10" s="4" customFormat="1" ht="64.5" customHeight="1" x14ac:dyDescent="0.2">
      <c r="A9" s="12" t="s">
        <v>9</v>
      </c>
      <c r="B9" s="13" t="s">
        <v>23</v>
      </c>
      <c r="C9" s="13"/>
      <c r="D9" s="13"/>
      <c r="E9" s="13" t="s">
        <v>9</v>
      </c>
      <c r="F9" s="13"/>
      <c r="G9" s="26" t="s">
        <v>17</v>
      </c>
      <c r="J9" s="6" t="s">
        <v>17</v>
      </c>
    </row>
    <row r="10" spans="1:10" s="4" customFormat="1" ht="36" customHeight="1" x14ac:dyDescent="0.2">
      <c r="A10" s="18">
        <f>G8+1</f>
        <v>45459</v>
      </c>
      <c r="B10" s="19">
        <f t="shared" ref="B10:G10" si="3">A10+1</f>
        <v>45460</v>
      </c>
      <c r="C10" s="19">
        <f t="shared" si="3"/>
        <v>45461</v>
      </c>
      <c r="D10" s="19">
        <f t="shared" si="3"/>
        <v>45462</v>
      </c>
      <c r="E10" s="19">
        <f t="shared" si="3"/>
        <v>45463</v>
      </c>
      <c r="F10" s="19">
        <f t="shared" si="3"/>
        <v>45464</v>
      </c>
      <c r="G10" s="24">
        <f t="shared" si="3"/>
        <v>45465</v>
      </c>
      <c r="J10" s="6" t="s">
        <v>23</v>
      </c>
    </row>
    <row r="11" spans="1:10" s="4" customFormat="1" ht="64.5" customHeight="1" x14ac:dyDescent="0.2">
      <c r="A11" s="12" t="s">
        <v>9</v>
      </c>
      <c r="B11" s="13"/>
      <c r="C11" s="13"/>
      <c r="D11" s="13"/>
      <c r="E11" s="13" t="s">
        <v>23</v>
      </c>
      <c r="F11" s="13"/>
      <c r="G11" s="26" t="s">
        <v>9</v>
      </c>
      <c r="J11" s="6" t="s">
        <v>14</v>
      </c>
    </row>
    <row r="12" spans="1:10" s="4" customFormat="1" ht="36" customHeight="1" x14ac:dyDescent="0.2">
      <c r="A12" s="18">
        <f t="shared" ref="A12:A14" si="4">G10+1</f>
        <v>45466</v>
      </c>
      <c r="B12" s="19">
        <f t="shared" ref="B12:G12" si="5">A12+1</f>
        <v>45467</v>
      </c>
      <c r="C12" s="19">
        <f t="shared" si="5"/>
        <v>45468</v>
      </c>
      <c r="D12" s="19">
        <f t="shared" si="5"/>
        <v>45469</v>
      </c>
      <c r="E12" s="19">
        <f t="shared" si="5"/>
        <v>45470</v>
      </c>
      <c r="F12" s="19">
        <f t="shared" si="5"/>
        <v>45471</v>
      </c>
      <c r="G12" s="24">
        <f t="shared" si="5"/>
        <v>45472</v>
      </c>
      <c r="J12" s="6" t="s">
        <v>14</v>
      </c>
    </row>
    <row r="13" spans="1:10" s="4" customFormat="1" ht="64.5" customHeight="1" x14ac:dyDescent="0.2">
      <c r="A13" s="12" t="s">
        <v>9</v>
      </c>
      <c r="B13" s="13"/>
      <c r="C13" s="13"/>
      <c r="D13" s="13"/>
      <c r="E13" s="13" t="s">
        <v>9</v>
      </c>
      <c r="F13" s="13" t="s">
        <v>23</v>
      </c>
      <c r="G13" s="26" t="s">
        <v>9</v>
      </c>
      <c r="J13" s="7" t="s">
        <v>14</v>
      </c>
    </row>
    <row r="14" spans="1:10" s="4" customFormat="1" ht="36" customHeight="1" x14ac:dyDescent="0.2">
      <c r="A14" s="18">
        <f t="shared" si="4"/>
        <v>45473</v>
      </c>
      <c r="B14" s="19">
        <f>A14+1</f>
        <v>45474</v>
      </c>
      <c r="C14" s="19">
        <f t="shared" ref="C14:G14" si="6">B14+1</f>
        <v>45475</v>
      </c>
      <c r="D14" s="19">
        <f t="shared" si="6"/>
        <v>45476</v>
      </c>
      <c r="E14" s="19">
        <f t="shared" si="6"/>
        <v>45477</v>
      </c>
      <c r="F14" s="19">
        <f t="shared" si="6"/>
        <v>45478</v>
      </c>
      <c r="G14" s="24">
        <f t="shared" si="6"/>
        <v>45479</v>
      </c>
    </row>
    <row r="15" spans="1:10" s="4" customFormat="1" ht="64.5" customHeight="1" thickBot="1" x14ac:dyDescent="0.25">
      <c r="A15" s="15" t="s">
        <v>9</v>
      </c>
      <c r="B15" s="16"/>
      <c r="C15" s="16"/>
      <c r="D15" s="16"/>
      <c r="E15" s="16"/>
      <c r="F15" s="16"/>
      <c r="G15" s="23"/>
    </row>
    <row r="16" spans="1:10" ht="26.25" customHeight="1" x14ac:dyDescent="0.2">
      <c r="A16" s="28" t="s">
        <v>16</v>
      </c>
      <c r="B16" s="28"/>
      <c r="C16" s="28"/>
      <c r="D16" s="28"/>
      <c r="E16" s="28"/>
      <c r="F16" s="28"/>
      <c r="G16" s="28"/>
    </row>
  </sheetData>
  <mergeCells count="2">
    <mergeCell ref="A1:E1"/>
    <mergeCell ref="A16:G16"/>
  </mergeCells>
  <phoneticPr fontId="1"/>
  <conditionalFormatting sqref="A5:G5">
    <cfRule type="expression" dxfId="509" priority="42">
      <formula>A5=$J$13</formula>
    </cfRule>
    <cfRule type="expression" dxfId="508" priority="43">
      <formula>A5=$J$12</formula>
    </cfRule>
    <cfRule type="expression" dxfId="507" priority="44">
      <formula>A5=$J$11</formula>
    </cfRule>
    <cfRule type="expression" dxfId="506" priority="45">
      <formula>A5=$J$10</formula>
    </cfRule>
    <cfRule type="expression" dxfId="505" priority="46">
      <formula>A5=$J$9</formula>
    </cfRule>
    <cfRule type="expression" dxfId="504" priority="47">
      <formula>A5=$J$8</formula>
    </cfRule>
    <cfRule type="expression" dxfId="503" priority="48">
      <formula>A5=$J$7</formula>
    </cfRule>
    <cfRule type="expression" dxfId="502" priority="49">
      <formula>A5=$J$6</formula>
    </cfRule>
    <cfRule type="expression" dxfId="501" priority="50">
      <formula>A5=$J$5</formula>
    </cfRule>
    <cfRule type="expression" dxfId="500" priority="51">
      <formula>A5=$J$4</formula>
    </cfRule>
  </conditionalFormatting>
  <conditionalFormatting sqref="A7:G7">
    <cfRule type="expression" dxfId="499" priority="32">
      <formula>A7=$J$13</formula>
    </cfRule>
    <cfRule type="expression" dxfId="498" priority="33">
      <formula>A7=$J$12</formula>
    </cfRule>
    <cfRule type="expression" dxfId="497" priority="34">
      <formula>A7=$J$11</formula>
    </cfRule>
    <cfRule type="expression" dxfId="496" priority="35">
      <formula>A7=$J$10</formula>
    </cfRule>
    <cfRule type="expression" dxfId="495" priority="36">
      <formula>A7=$J$9</formula>
    </cfRule>
    <cfRule type="expression" dxfId="494" priority="37">
      <formula>A7=$J$8</formula>
    </cfRule>
    <cfRule type="expression" dxfId="493" priority="38">
      <formula>A7=$J$7</formula>
    </cfRule>
    <cfRule type="expression" dxfId="492" priority="39">
      <formula>A7=$J$6</formula>
    </cfRule>
    <cfRule type="expression" dxfId="491" priority="40">
      <formula>A7=$J$5</formula>
    </cfRule>
    <cfRule type="expression" dxfId="490" priority="41">
      <formula>A7=$J$4</formula>
    </cfRule>
  </conditionalFormatting>
  <conditionalFormatting sqref="A9:G9">
    <cfRule type="expression" dxfId="489" priority="22">
      <formula>A9=$J$13</formula>
    </cfRule>
    <cfRule type="expression" dxfId="488" priority="23">
      <formula>A9=$J$12</formula>
    </cfRule>
    <cfRule type="expression" dxfId="487" priority="24">
      <formula>A9=$J$11</formula>
    </cfRule>
    <cfRule type="expression" dxfId="486" priority="25">
      <formula>A9=$J$10</formula>
    </cfRule>
    <cfRule type="expression" dxfId="485" priority="26">
      <formula>A9=$J$9</formula>
    </cfRule>
    <cfRule type="expression" dxfId="484" priority="27">
      <formula>A9=$J$8</formula>
    </cfRule>
    <cfRule type="expression" dxfId="483" priority="28">
      <formula>A9=$J$7</formula>
    </cfRule>
    <cfRule type="expression" dxfId="482" priority="29">
      <formula>A9=$J$6</formula>
    </cfRule>
    <cfRule type="expression" dxfId="481" priority="30">
      <formula>A9=$J$5</formula>
    </cfRule>
    <cfRule type="expression" dxfId="480" priority="31">
      <formula>A9=$J$4</formula>
    </cfRule>
  </conditionalFormatting>
  <conditionalFormatting sqref="A11:G11">
    <cfRule type="expression" dxfId="479" priority="12">
      <formula>A11=$J$13</formula>
    </cfRule>
    <cfRule type="expression" dxfId="478" priority="13">
      <formula>A11=$J$12</formula>
    </cfRule>
    <cfRule type="expression" dxfId="477" priority="14">
      <formula>A11=$J$11</formula>
    </cfRule>
    <cfRule type="expression" dxfId="476" priority="15">
      <formula>A11=$J$10</formula>
    </cfRule>
    <cfRule type="expression" dxfId="475" priority="16">
      <formula>A11=$J$9</formula>
    </cfRule>
    <cfRule type="expression" dxfId="474" priority="17">
      <formula>A11=$J$8</formula>
    </cfRule>
    <cfRule type="expression" dxfId="473" priority="18">
      <formula>A11=$J$7</formula>
    </cfRule>
    <cfRule type="expression" dxfId="472" priority="19">
      <formula>A11=$J$6</formula>
    </cfRule>
    <cfRule type="expression" dxfId="471" priority="20">
      <formula>A11=$J$5</formula>
    </cfRule>
    <cfRule type="expression" dxfId="470" priority="21">
      <formula>A11=$J$4</formula>
    </cfRule>
  </conditionalFormatting>
  <conditionalFormatting sqref="A13:G15">
    <cfRule type="expression" dxfId="469" priority="2">
      <formula>A13=$J$13</formula>
    </cfRule>
    <cfRule type="expression" dxfId="468" priority="3">
      <formula>A13=$J$12</formula>
    </cfRule>
    <cfRule type="expression" dxfId="467" priority="4">
      <formula>A13=$J$11</formula>
    </cfRule>
    <cfRule type="expression" dxfId="466" priority="5">
      <formula>A13=$J$10</formula>
    </cfRule>
    <cfRule type="expression" dxfId="465" priority="6">
      <formula>A13=$J$9</formula>
    </cfRule>
    <cfRule type="expression" dxfId="464" priority="7">
      <formula>A13=$J$8</formula>
    </cfRule>
    <cfRule type="expression" dxfId="463" priority="8">
      <formula>A13=$J$7</formula>
    </cfRule>
    <cfRule type="expression" dxfId="462" priority="9">
      <formula>A13=$J$6</formula>
    </cfRule>
    <cfRule type="expression" dxfId="461" priority="10">
      <formula>A13=$J$5</formula>
    </cfRule>
    <cfRule type="expression" dxfId="460" priority="11">
      <formula>A13=$J$4</formula>
    </cfRule>
  </conditionalFormatting>
  <conditionalFormatting sqref="A4:G15">
    <cfRule type="expression" dxfId="459" priority="1">
      <formula>MONTH(A4)&lt;&gt;$C$2</formula>
    </cfRule>
  </conditionalFormatting>
  <dataValidations count="1">
    <dataValidation type="list" allowBlank="1" showInputMessage="1" showErrorMessage="1" sqref="A11:G11 A5:G5 A9:G9 A7:G7 A13:G13 A15:G15" xr:uid="{E2EAC543-08AF-42D4-9CFF-922115157F78}">
      <formula1>$J$4:$J$17</formula1>
    </dataValidation>
  </dataValidations>
  <pageMargins left="0.7" right="0.7" top="0.75" bottom="0.75" header="0.3" footer="0.3"/>
  <pageSetup paperSize="9" scale="69" orientation="landscape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AD522-FACA-4C25-8723-707D0B4CCA3D}">
  <dimension ref="A1:J14"/>
  <sheetViews>
    <sheetView view="pageBreakPreview" zoomScale="90" zoomScaleNormal="100" zoomScaleSheetLayoutView="90" workbookViewId="0">
      <selection activeCell="A4" sqref="A4"/>
    </sheetView>
  </sheetViews>
  <sheetFormatPr defaultRowHeight="13.2" x14ac:dyDescent="0.2"/>
  <cols>
    <col min="1" max="7" width="22.109375" customWidth="1"/>
  </cols>
  <sheetData>
    <row r="1" spans="1:10" ht="50.25" customHeight="1" x14ac:dyDescent="0.2">
      <c r="A1" s="27" t="s">
        <v>22</v>
      </c>
      <c r="B1" s="27"/>
      <c r="C1" s="27"/>
      <c r="D1" s="27"/>
      <c r="E1" s="27"/>
      <c r="F1" s="9">
        <f ca="1">TODAY()</f>
        <v>45391</v>
      </c>
      <c r="G1" s="10" t="s">
        <v>15</v>
      </c>
    </row>
    <row r="2" spans="1:10" ht="39.75" customHeight="1" thickBot="1" x14ac:dyDescent="0.25">
      <c r="A2" s="8">
        <v>2024</v>
      </c>
      <c r="B2" s="8" t="s">
        <v>7</v>
      </c>
      <c r="C2" s="8">
        <v>7</v>
      </c>
      <c r="D2" s="8" t="s">
        <v>8</v>
      </c>
      <c r="E2" s="2">
        <f>DATE($A$2,$C$2,1)</f>
        <v>45474</v>
      </c>
      <c r="F2" s="3">
        <f>WEEKDAY($E$2,1)</f>
        <v>2</v>
      </c>
      <c r="G2" s="1"/>
    </row>
    <row r="3" spans="1:10" s="4" customFormat="1" ht="36" customHeight="1" thickBot="1" x14ac:dyDescent="0.25">
      <c r="A3" s="2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22" t="s">
        <v>6</v>
      </c>
      <c r="J3" s="5"/>
    </row>
    <row r="4" spans="1:10" s="4" customFormat="1" ht="36" customHeight="1" x14ac:dyDescent="0.2">
      <c r="A4" s="18">
        <f>E2-(F2-1)</f>
        <v>45473</v>
      </c>
      <c r="B4" s="19">
        <f>A4+1</f>
        <v>45474</v>
      </c>
      <c r="C4" s="19">
        <f t="shared" ref="C4:G4" si="0">B4+1</f>
        <v>45475</v>
      </c>
      <c r="D4" s="19">
        <f t="shared" si="0"/>
        <v>45476</v>
      </c>
      <c r="E4" s="19">
        <f t="shared" si="0"/>
        <v>45477</v>
      </c>
      <c r="F4" s="19">
        <f t="shared" si="0"/>
        <v>45478</v>
      </c>
      <c r="G4" s="20">
        <f t="shared" si="0"/>
        <v>45479</v>
      </c>
      <c r="J4" s="6" t="s">
        <v>9</v>
      </c>
    </row>
    <row r="5" spans="1:10" s="4" customFormat="1" ht="64.5" customHeight="1" x14ac:dyDescent="0.2">
      <c r="A5" s="12"/>
      <c r="B5" s="13"/>
      <c r="C5" s="13"/>
      <c r="D5" s="13" t="s">
        <v>9</v>
      </c>
      <c r="E5" s="13"/>
      <c r="F5" s="13"/>
      <c r="G5" s="14" t="s">
        <v>17</v>
      </c>
      <c r="J5" s="6" t="s">
        <v>10</v>
      </c>
    </row>
    <row r="6" spans="1:10" s="4" customFormat="1" ht="36" customHeight="1" x14ac:dyDescent="0.2">
      <c r="A6" s="18">
        <f>G4+1</f>
        <v>45480</v>
      </c>
      <c r="B6" s="19">
        <f>A6+1</f>
        <v>45481</v>
      </c>
      <c r="C6" s="19">
        <f>B6+1</f>
        <v>45482</v>
      </c>
      <c r="D6" s="19">
        <f t="shared" ref="D6:G6" si="1">C6+1</f>
        <v>45483</v>
      </c>
      <c r="E6" s="19">
        <f t="shared" si="1"/>
        <v>45484</v>
      </c>
      <c r="F6" s="19">
        <f t="shared" si="1"/>
        <v>45485</v>
      </c>
      <c r="G6" s="20">
        <f t="shared" si="1"/>
        <v>45486</v>
      </c>
      <c r="J6" s="6" t="s">
        <v>11</v>
      </c>
    </row>
    <row r="7" spans="1:10" s="4" customFormat="1" ht="64.5" customHeight="1" x14ac:dyDescent="0.2">
      <c r="A7" s="12"/>
      <c r="B7" s="13"/>
      <c r="C7" s="13"/>
      <c r="D7" s="13" t="s">
        <v>23</v>
      </c>
      <c r="E7" s="13"/>
      <c r="F7" s="13"/>
      <c r="G7" s="14" t="s">
        <v>17</v>
      </c>
      <c r="J7" s="6" t="s">
        <v>12</v>
      </c>
    </row>
    <row r="8" spans="1:10" s="4" customFormat="1" ht="36" customHeight="1" x14ac:dyDescent="0.2">
      <c r="A8" s="18">
        <f>G6+1</f>
        <v>45487</v>
      </c>
      <c r="B8" s="19">
        <f t="shared" ref="B8:G8" si="2">A8+1</f>
        <v>45488</v>
      </c>
      <c r="C8" s="19">
        <f t="shared" si="2"/>
        <v>45489</v>
      </c>
      <c r="D8" s="19">
        <f t="shared" si="2"/>
        <v>45490</v>
      </c>
      <c r="E8" s="19">
        <f t="shared" si="2"/>
        <v>45491</v>
      </c>
      <c r="F8" s="19">
        <f t="shared" si="2"/>
        <v>45492</v>
      </c>
      <c r="G8" s="20">
        <f t="shared" si="2"/>
        <v>45493</v>
      </c>
      <c r="J8" s="6" t="s">
        <v>13</v>
      </c>
    </row>
    <row r="9" spans="1:10" s="4" customFormat="1" ht="64.5" customHeight="1" x14ac:dyDescent="0.2">
      <c r="A9" s="12" t="s">
        <v>9</v>
      </c>
      <c r="B9" s="13"/>
      <c r="C9" s="13"/>
      <c r="D9" s="13"/>
      <c r="E9" s="13"/>
      <c r="F9" s="13" t="s">
        <v>23</v>
      </c>
      <c r="G9" s="14" t="s">
        <v>9</v>
      </c>
      <c r="J9" s="6" t="s">
        <v>17</v>
      </c>
    </row>
    <row r="10" spans="1:10" s="4" customFormat="1" ht="36" customHeight="1" x14ac:dyDescent="0.2">
      <c r="A10" s="18">
        <f>G8+1</f>
        <v>45494</v>
      </c>
      <c r="B10" s="19">
        <f t="shared" ref="B10:G10" si="3">A10+1</f>
        <v>45495</v>
      </c>
      <c r="C10" s="19">
        <f t="shared" si="3"/>
        <v>45496</v>
      </c>
      <c r="D10" s="19">
        <f t="shared" si="3"/>
        <v>45497</v>
      </c>
      <c r="E10" s="19">
        <f t="shared" si="3"/>
        <v>45498</v>
      </c>
      <c r="F10" s="19">
        <f t="shared" si="3"/>
        <v>45499</v>
      </c>
      <c r="G10" s="20">
        <f t="shared" si="3"/>
        <v>45500</v>
      </c>
      <c r="J10" s="6" t="s">
        <v>23</v>
      </c>
    </row>
    <row r="11" spans="1:10" s="4" customFormat="1" ht="64.5" customHeight="1" x14ac:dyDescent="0.2">
      <c r="A11" s="12"/>
      <c r="B11" s="13"/>
      <c r="C11" s="13"/>
      <c r="D11" s="13"/>
      <c r="E11" s="13"/>
      <c r="F11" s="13"/>
      <c r="G11" s="14" t="s">
        <v>9</v>
      </c>
      <c r="J11" s="6" t="s">
        <v>14</v>
      </c>
    </row>
    <row r="12" spans="1:10" s="4" customFormat="1" ht="36" customHeight="1" x14ac:dyDescent="0.2">
      <c r="A12" s="18">
        <f t="shared" ref="A12" si="4">G10+1</f>
        <v>45501</v>
      </c>
      <c r="B12" s="19">
        <f t="shared" ref="B12:G12" si="5">A12+1</f>
        <v>45502</v>
      </c>
      <c r="C12" s="19">
        <f t="shared" si="5"/>
        <v>45503</v>
      </c>
      <c r="D12" s="19">
        <f t="shared" si="5"/>
        <v>45504</v>
      </c>
      <c r="E12" s="19">
        <f t="shared" si="5"/>
        <v>45505</v>
      </c>
      <c r="F12" s="19">
        <f t="shared" si="5"/>
        <v>45506</v>
      </c>
      <c r="G12" s="20">
        <f t="shared" si="5"/>
        <v>45507</v>
      </c>
      <c r="J12" s="6" t="s">
        <v>14</v>
      </c>
    </row>
    <row r="13" spans="1:10" s="4" customFormat="1" ht="64.5" customHeight="1" thickBot="1" x14ac:dyDescent="0.25">
      <c r="A13" s="15"/>
      <c r="B13" s="16"/>
      <c r="C13" s="16" t="s">
        <v>23</v>
      </c>
      <c r="D13" s="16"/>
      <c r="E13" s="16"/>
      <c r="F13" s="16"/>
      <c r="G13" s="17"/>
      <c r="J13" s="7" t="s">
        <v>14</v>
      </c>
    </row>
    <row r="14" spans="1:10" ht="26.25" customHeight="1" x14ac:dyDescent="0.2">
      <c r="A14" s="28" t="s">
        <v>16</v>
      </c>
      <c r="B14" s="28"/>
      <c r="C14" s="28"/>
      <c r="D14" s="28"/>
      <c r="E14" s="28"/>
      <c r="F14" s="28"/>
      <c r="G14" s="28"/>
    </row>
  </sheetData>
  <mergeCells count="2">
    <mergeCell ref="A1:E1"/>
    <mergeCell ref="A14:G14"/>
  </mergeCells>
  <phoneticPr fontId="1"/>
  <conditionalFormatting sqref="A5:G5">
    <cfRule type="expression" dxfId="458" priority="42">
      <formula>A5=$J$13</formula>
    </cfRule>
    <cfRule type="expression" dxfId="457" priority="43">
      <formula>A5=$J$12</formula>
    </cfRule>
    <cfRule type="expression" dxfId="456" priority="44">
      <formula>A5=$J$11</formula>
    </cfRule>
    <cfRule type="expression" dxfId="455" priority="45">
      <formula>A5=$J$10</formula>
    </cfRule>
    <cfRule type="expression" dxfId="454" priority="46">
      <formula>A5=$J$9</formula>
    </cfRule>
    <cfRule type="expression" dxfId="453" priority="47">
      <formula>A5=$J$8</formula>
    </cfRule>
    <cfRule type="expression" dxfId="452" priority="48">
      <formula>A5=$J$7</formula>
    </cfRule>
    <cfRule type="expression" dxfId="451" priority="49">
      <formula>A5=$J$6</formula>
    </cfRule>
    <cfRule type="expression" dxfId="450" priority="50">
      <formula>A5=$J$5</formula>
    </cfRule>
    <cfRule type="expression" dxfId="449" priority="51">
      <formula>A5=$J$4</formula>
    </cfRule>
  </conditionalFormatting>
  <conditionalFormatting sqref="A7:G7">
    <cfRule type="expression" dxfId="448" priority="32">
      <formula>A7=$J$13</formula>
    </cfRule>
    <cfRule type="expression" dxfId="447" priority="33">
      <formula>A7=$J$12</formula>
    </cfRule>
    <cfRule type="expression" dxfId="446" priority="34">
      <formula>A7=$J$11</formula>
    </cfRule>
    <cfRule type="expression" dxfId="445" priority="35">
      <formula>A7=$J$10</formula>
    </cfRule>
    <cfRule type="expression" dxfId="444" priority="36">
      <formula>A7=$J$9</formula>
    </cfRule>
    <cfRule type="expression" dxfId="443" priority="37">
      <formula>A7=$J$8</formula>
    </cfRule>
    <cfRule type="expression" dxfId="442" priority="38">
      <formula>A7=$J$7</formula>
    </cfRule>
    <cfRule type="expression" dxfId="441" priority="39">
      <formula>A7=$J$6</formula>
    </cfRule>
    <cfRule type="expression" dxfId="440" priority="40">
      <formula>A7=$J$5</formula>
    </cfRule>
    <cfRule type="expression" dxfId="439" priority="41">
      <formula>A7=$J$4</formula>
    </cfRule>
  </conditionalFormatting>
  <conditionalFormatting sqref="A9:G9">
    <cfRule type="expression" dxfId="438" priority="22">
      <formula>A9=$J$13</formula>
    </cfRule>
    <cfRule type="expression" dxfId="437" priority="23">
      <formula>A9=$J$12</formula>
    </cfRule>
    <cfRule type="expression" dxfId="436" priority="24">
      <formula>A9=$J$11</formula>
    </cfRule>
    <cfRule type="expression" dxfId="435" priority="25">
      <formula>A9=$J$10</formula>
    </cfRule>
    <cfRule type="expression" dxfId="434" priority="26">
      <formula>A9=$J$9</formula>
    </cfRule>
    <cfRule type="expression" dxfId="433" priority="27">
      <formula>A9=$J$8</formula>
    </cfRule>
    <cfRule type="expression" dxfId="432" priority="28">
      <formula>A9=$J$7</formula>
    </cfRule>
    <cfRule type="expression" dxfId="431" priority="29">
      <formula>A9=$J$6</formula>
    </cfRule>
    <cfRule type="expression" dxfId="430" priority="30">
      <formula>A9=$J$5</formula>
    </cfRule>
    <cfRule type="expression" dxfId="429" priority="31">
      <formula>A9=$J$4</formula>
    </cfRule>
  </conditionalFormatting>
  <conditionalFormatting sqref="A11:G11">
    <cfRule type="expression" dxfId="428" priority="12">
      <formula>A11=$J$13</formula>
    </cfRule>
    <cfRule type="expression" dxfId="427" priority="13">
      <formula>A11=$J$12</formula>
    </cfRule>
    <cfRule type="expression" dxfId="426" priority="14">
      <formula>A11=$J$11</formula>
    </cfRule>
    <cfRule type="expression" dxfId="425" priority="15">
      <formula>A11=$J$10</formula>
    </cfRule>
    <cfRule type="expression" dxfId="424" priority="16">
      <formula>A11=$J$9</formula>
    </cfRule>
    <cfRule type="expression" dxfId="423" priority="17">
      <formula>A11=$J$8</formula>
    </cfRule>
    <cfRule type="expression" dxfId="422" priority="18">
      <formula>A11=$J$7</formula>
    </cfRule>
    <cfRule type="expression" dxfId="421" priority="19">
      <formula>A11=$J$6</formula>
    </cfRule>
    <cfRule type="expression" dxfId="420" priority="20">
      <formula>A11=$J$5</formula>
    </cfRule>
    <cfRule type="expression" dxfId="419" priority="21">
      <formula>A11=$J$4</formula>
    </cfRule>
  </conditionalFormatting>
  <conditionalFormatting sqref="A13:G13">
    <cfRule type="expression" dxfId="418" priority="2">
      <formula>A13=$J$13</formula>
    </cfRule>
    <cfRule type="expression" dxfId="417" priority="3">
      <formula>A13=$J$12</formula>
    </cfRule>
    <cfRule type="expression" dxfId="416" priority="4">
      <formula>A13=$J$11</formula>
    </cfRule>
    <cfRule type="expression" dxfId="415" priority="5">
      <formula>A13=$J$10</formula>
    </cfRule>
    <cfRule type="expression" dxfId="414" priority="6">
      <formula>A13=$J$9</formula>
    </cfRule>
    <cfRule type="expression" dxfId="413" priority="7">
      <formula>A13=$J$8</formula>
    </cfRule>
    <cfRule type="expression" dxfId="412" priority="8">
      <formula>A13=$J$7</formula>
    </cfRule>
    <cfRule type="expression" dxfId="411" priority="9">
      <formula>A13=$J$6</formula>
    </cfRule>
    <cfRule type="expression" dxfId="410" priority="10">
      <formula>A13=$J$5</formula>
    </cfRule>
    <cfRule type="expression" dxfId="409" priority="11">
      <formula>A13=$J$4</formula>
    </cfRule>
  </conditionalFormatting>
  <conditionalFormatting sqref="A4:G13">
    <cfRule type="expression" dxfId="408" priority="1">
      <formula>MONTH(A4)&lt;&gt;$C$2</formula>
    </cfRule>
  </conditionalFormatting>
  <dataValidations count="1">
    <dataValidation type="list" allowBlank="1" showInputMessage="1" showErrorMessage="1" sqref="A11:G11 A5:G5 A7:G7 A9:G9 A13:G13" xr:uid="{82D04171-6DC7-4FA5-9DFE-1511B717878C}">
      <formula1>$J$4:$J$15</formula1>
    </dataValidation>
  </dataValidations>
  <pageMargins left="0.7" right="0.7" top="0.75" bottom="0.75" header="0.3" footer="0.3"/>
  <pageSetup paperSize="9" scale="78" orientation="landscape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80F92-DBB0-456F-AB4C-0C455B6344EF}">
  <dimension ref="A1:J14"/>
  <sheetViews>
    <sheetView view="pageBreakPreview" zoomScale="90" zoomScaleNormal="100" zoomScaleSheetLayoutView="90" workbookViewId="0">
      <selection activeCell="A4" sqref="A4"/>
    </sheetView>
  </sheetViews>
  <sheetFormatPr defaultRowHeight="13.2" x14ac:dyDescent="0.2"/>
  <cols>
    <col min="1" max="7" width="22.109375" customWidth="1"/>
  </cols>
  <sheetData>
    <row r="1" spans="1:10" ht="50.25" customHeight="1" x14ac:dyDescent="0.2">
      <c r="A1" s="27" t="s">
        <v>22</v>
      </c>
      <c r="B1" s="27"/>
      <c r="C1" s="27"/>
      <c r="D1" s="27"/>
      <c r="E1" s="27"/>
      <c r="F1" s="9">
        <f ca="1">TODAY()</f>
        <v>45391</v>
      </c>
      <c r="G1" s="10" t="s">
        <v>15</v>
      </c>
    </row>
    <row r="2" spans="1:10" ht="39.75" customHeight="1" thickBot="1" x14ac:dyDescent="0.25">
      <c r="A2" s="8">
        <v>2024</v>
      </c>
      <c r="B2" s="8" t="s">
        <v>7</v>
      </c>
      <c r="C2" s="8">
        <v>8</v>
      </c>
      <c r="D2" s="8" t="s">
        <v>8</v>
      </c>
      <c r="E2" s="2">
        <f>DATE($A$2,$C$2,1)</f>
        <v>45505</v>
      </c>
      <c r="F2" s="3">
        <f>WEEKDAY($E$2,1)</f>
        <v>5</v>
      </c>
      <c r="G2" s="1"/>
    </row>
    <row r="3" spans="1:10" s="4" customFormat="1" ht="36" customHeight="1" thickBot="1" x14ac:dyDescent="0.25">
      <c r="A3" s="2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22" t="s">
        <v>6</v>
      </c>
      <c r="J3" s="5"/>
    </row>
    <row r="4" spans="1:10" s="4" customFormat="1" ht="36" customHeight="1" x14ac:dyDescent="0.2">
      <c r="A4" s="18">
        <f>E2-(F2-1)</f>
        <v>45501</v>
      </c>
      <c r="B4" s="19">
        <f>A4+1</f>
        <v>45502</v>
      </c>
      <c r="C4" s="19">
        <f t="shared" ref="C4:G4" si="0">B4+1</f>
        <v>45503</v>
      </c>
      <c r="D4" s="19">
        <f t="shared" si="0"/>
        <v>45504</v>
      </c>
      <c r="E4" s="19">
        <f t="shared" si="0"/>
        <v>45505</v>
      </c>
      <c r="F4" s="19">
        <f t="shared" si="0"/>
        <v>45506</v>
      </c>
      <c r="G4" s="20">
        <f t="shared" si="0"/>
        <v>45507</v>
      </c>
      <c r="J4" s="6" t="s">
        <v>9</v>
      </c>
    </row>
    <row r="5" spans="1:10" s="4" customFormat="1" ht="64.5" customHeight="1" x14ac:dyDescent="0.2">
      <c r="A5" s="12"/>
      <c r="B5" s="13"/>
      <c r="C5" s="13"/>
      <c r="D5" s="13"/>
      <c r="E5" s="13"/>
      <c r="F5" s="13"/>
      <c r="G5" s="14"/>
      <c r="J5" s="6" t="s">
        <v>10</v>
      </c>
    </row>
    <row r="6" spans="1:10" s="4" customFormat="1" ht="36" customHeight="1" x14ac:dyDescent="0.2">
      <c r="A6" s="18">
        <f>G4+1</f>
        <v>45508</v>
      </c>
      <c r="B6" s="19">
        <f>A6+1</f>
        <v>45509</v>
      </c>
      <c r="C6" s="19">
        <f>B6+1</f>
        <v>45510</v>
      </c>
      <c r="D6" s="19">
        <f t="shared" ref="D6:G6" si="1">C6+1</f>
        <v>45511</v>
      </c>
      <c r="E6" s="19">
        <f t="shared" si="1"/>
        <v>45512</v>
      </c>
      <c r="F6" s="19">
        <f t="shared" si="1"/>
        <v>45513</v>
      </c>
      <c r="G6" s="20">
        <f t="shared" si="1"/>
        <v>45514</v>
      </c>
      <c r="J6" s="6" t="s">
        <v>21</v>
      </c>
    </row>
    <row r="7" spans="1:10" s="4" customFormat="1" ht="64.5" customHeight="1" x14ac:dyDescent="0.2">
      <c r="A7" s="12"/>
      <c r="B7" s="13"/>
      <c r="C7" s="13"/>
      <c r="D7" s="13"/>
      <c r="E7" s="13"/>
      <c r="F7" s="13" t="s">
        <v>23</v>
      </c>
      <c r="G7" s="14"/>
      <c r="J7" s="6" t="s">
        <v>12</v>
      </c>
    </row>
    <row r="8" spans="1:10" s="4" customFormat="1" ht="36" customHeight="1" x14ac:dyDescent="0.2">
      <c r="A8" s="18">
        <f>G6+1</f>
        <v>45515</v>
      </c>
      <c r="B8" s="19">
        <f t="shared" ref="B8:G8" si="2">A8+1</f>
        <v>45516</v>
      </c>
      <c r="C8" s="19">
        <f t="shared" si="2"/>
        <v>45517</v>
      </c>
      <c r="D8" s="19">
        <f t="shared" si="2"/>
        <v>45518</v>
      </c>
      <c r="E8" s="19">
        <f t="shared" si="2"/>
        <v>45519</v>
      </c>
      <c r="F8" s="19">
        <f t="shared" si="2"/>
        <v>45520</v>
      </c>
      <c r="G8" s="20">
        <f t="shared" si="2"/>
        <v>45521</v>
      </c>
      <c r="J8" s="6" t="s">
        <v>13</v>
      </c>
    </row>
    <row r="9" spans="1:10" s="4" customFormat="1" ht="64.5" customHeight="1" x14ac:dyDescent="0.2">
      <c r="A9" s="12"/>
      <c r="B9" s="13"/>
      <c r="C9" s="13"/>
      <c r="D9" s="13" t="s">
        <v>20</v>
      </c>
      <c r="E9" s="13"/>
      <c r="F9" s="13"/>
      <c r="G9" s="14"/>
      <c r="J9" s="6" t="s">
        <v>17</v>
      </c>
    </row>
    <row r="10" spans="1:10" s="4" customFormat="1" ht="36" customHeight="1" x14ac:dyDescent="0.2">
      <c r="A10" s="18">
        <f>G8+1</f>
        <v>45522</v>
      </c>
      <c r="B10" s="19">
        <f t="shared" ref="B10:G10" si="3">A10+1</f>
        <v>45523</v>
      </c>
      <c r="C10" s="19">
        <f t="shared" si="3"/>
        <v>45524</v>
      </c>
      <c r="D10" s="19">
        <f t="shared" si="3"/>
        <v>45525</v>
      </c>
      <c r="E10" s="19">
        <f t="shared" si="3"/>
        <v>45526</v>
      </c>
      <c r="F10" s="19">
        <f t="shared" si="3"/>
        <v>45527</v>
      </c>
      <c r="G10" s="20">
        <f t="shared" si="3"/>
        <v>45528</v>
      </c>
      <c r="J10" s="6" t="s">
        <v>20</v>
      </c>
    </row>
    <row r="11" spans="1:10" s="4" customFormat="1" ht="64.5" customHeight="1" x14ac:dyDescent="0.2">
      <c r="A11" s="12"/>
      <c r="B11" s="13"/>
      <c r="C11" s="13" t="s">
        <v>23</v>
      </c>
      <c r="D11" s="13"/>
      <c r="E11" s="13"/>
      <c r="F11" s="13"/>
      <c r="G11" s="14"/>
      <c r="J11" s="6" t="s">
        <v>23</v>
      </c>
    </row>
    <row r="12" spans="1:10" s="4" customFormat="1" ht="36" customHeight="1" x14ac:dyDescent="0.2">
      <c r="A12" s="18">
        <f t="shared" ref="A12" si="4">G10+1</f>
        <v>45529</v>
      </c>
      <c r="B12" s="19">
        <f t="shared" ref="B12:G12" si="5">A12+1</f>
        <v>45530</v>
      </c>
      <c r="C12" s="19">
        <f t="shared" si="5"/>
        <v>45531</v>
      </c>
      <c r="D12" s="19">
        <f t="shared" si="5"/>
        <v>45532</v>
      </c>
      <c r="E12" s="19">
        <f t="shared" si="5"/>
        <v>45533</v>
      </c>
      <c r="F12" s="19">
        <f t="shared" si="5"/>
        <v>45534</v>
      </c>
      <c r="G12" s="20">
        <f t="shared" si="5"/>
        <v>45535</v>
      </c>
      <c r="J12" s="6" t="s">
        <v>14</v>
      </c>
    </row>
    <row r="13" spans="1:10" s="4" customFormat="1" ht="64.5" customHeight="1" thickBot="1" x14ac:dyDescent="0.25">
      <c r="A13" s="15"/>
      <c r="B13" s="16" t="s">
        <v>13</v>
      </c>
      <c r="C13" s="16" t="s">
        <v>13</v>
      </c>
      <c r="D13" s="16" t="s">
        <v>13</v>
      </c>
      <c r="E13" s="16" t="s">
        <v>13</v>
      </c>
      <c r="F13" s="16" t="s">
        <v>13</v>
      </c>
      <c r="G13" s="17" t="s">
        <v>21</v>
      </c>
      <c r="J13" s="7" t="s">
        <v>14</v>
      </c>
    </row>
    <row r="14" spans="1:10" ht="26.25" customHeight="1" x14ac:dyDescent="0.2">
      <c r="A14" s="28" t="s">
        <v>16</v>
      </c>
      <c r="B14" s="28"/>
      <c r="C14" s="28"/>
      <c r="D14" s="28"/>
      <c r="E14" s="28"/>
      <c r="F14" s="28"/>
      <c r="G14" s="28"/>
    </row>
  </sheetData>
  <mergeCells count="2">
    <mergeCell ref="A1:E1"/>
    <mergeCell ref="A14:G14"/>
  </mergeCells>
  <phoneticPr fontId="1"/>
  <conditionalFormatting sqref="A5:G5">
    <cfRule type="expression" dxfId="407" priority="42">
      <formula>A5=$J$13</formula>
    </cfRule>
    <cfRule type="expression" dxfId="406" priority="43">
      <formula>A5=$J$12</formula>
    </cfRule>
    <cfRule type="expression" dxfId="405" priority="44">
      <formula>A5=$J$11</formula>
    </cfRule>
    <cfRule type="expression" dxfId="404" priority="45">
      <formula>A5=$J$10</formula>
    </cfRule>
    <cfRule type="expression" dxfId="403" priority="46">
      <formula>A5=$J$9</formula>
    </cfRule>
    <cfRule type="expression" dxfId="402" priority="47">
      <formula>A5=$J$8</formula>
    </cfRule>
    <cfRule type="expression" dxfId="401" priority="48">
      <formula>A5=$J$7</formula>
    </cfRule>
    <cfRule type="expression" dxfId="400" priority="49">
      <formula>A5=$J$6</formula>
    </cfRule>
    <cfRule type="expression" dxfId="399" priority="50">
      <formula>A5=$J$5</formula>
    </cfRule>
    <cfRule type="expression" dxfId="398" priority="51">
      <formula>A5=$J$4</formula>
    </cfRule>
  </conditionalFormatting>
  <conditionalFormatting sqref="A7:G7">
    <cfRule type="expression" dxfId="397" priority="32">
      <formula>A7=$J$13</formula>
    </cfRule>
    <cfRule type="expression" dxfId="396" priority="33">
      <formula>A7=$J$12</formula>
    </cfRule>
    <cfRule type="expression" dxfId="395" priority="34">
      <formula>A7=$J$11</formula>
    </cfRule>
    <cfRule type="expression" dxfId="394" priority="35">
      <formula>A7=$J$10</formula>
    </cfRule>
    <cfRule type="expression" dxfId="393" priority="36">
      <formula>A7=$J$9</formula>
    </cfRule>
    <cfRule type="expression" dxfId="392" priority="37">
      <formula>A7=$J$8</formula>
    </cfRule>
    <cfRule type="expression" dxfId="391" priority="38">
      <formula>A7=$J$7</formula>
    </cfRule>
    <cfRule type="expression" dxfId="390" priority="39">
      <formula>A7=$J$6</formula>
    </cfRule>
    <cfRule type="expression" dxfId="389" priority="40">
      <formula>A7=$J$5</formula>
    </cfRule>
    <cfRule type="expression" dxfId="388" priority="41">
      <formula>A7=$J$4</formula>
    </cfRule>
  </conditionalFormatting>
  <conditionalFormatting sqref="A9:G9">
    <cfRule type="expression" dxfId="387" priority="22">
      <formula>A9=$J$13</formula>
    </cfRule>
    <cfRule type="expression" dxfId="386" priority="23">
      <formula>A9=$J$12</formula>
    </cfRule>
    <cfRule type="expression" dxfId="385" priority="24">
      <formula>A9=$J$11</formula>
    </cfRule>
    <cfRule type="expression" dxfId="384" priority="25">
      <formula>A9=$J$10</formula>
    </cfRule>
    <cfRule type="expression" dxfId="383" priority="26">
      <formula>A9=$J$9</formula>
    </cfRule>
    <cfRule type="expression" dxfId="382" priority="27">
      <formula>A9=$J$8</formula>
    </cfRule>
    <cfRule type="expression" dxfId="381" priority="28">
      <formula>A9=$J$7</formula>
    </cfRule>
    <cfRule type="expression" dxfId="380" priority="29">
      <formula>A9=$J$6</formula>
    </cfRule>
    <cfRule type="expression" dxfId="379" priority="30">
      <formula>A9=$J$5</formula>
    </cfRule>
    <cfRule type="expression" dxfId="378" priority="31">
      <formula>A9=$J$4</formula>
    </cfRule>
  </conditionalFormatting>
  <conditionalFormatting sqref="A11:G11">
    <cfRule type="expression" dxfId="377" priority="12">
      <formula>A11=$J$13</formula>
    </cfRule>
    <cfRule type="expression" dxfId="376" priority="13">
      <formula>A11=$J$12</formula>
    </cfRule>
    <cfRule type="expression" dxfId="375" priority="14">
      <formula>A11=$J$11</formula>
    </cfRule>
    <cfRule type="expression" dxfId="374" priority="15">
      <formula>A11=$J$10</formula>
    </cfRule>
    <cfRule type="expression" dxfId="373" priority="16">
      <formula>A11=$J$9</formula>
    </cfRule>
    <cfRule type="expression" dxfId="372" priority="17">
      <formula>A11=$J$8</formula>
    </cfRule>
    <cfRule type="expression" dxfId="371" priority="18">
      <formula>A11=$J$7</formula>
    </cfRule>
    <cfRule type="expression" dxfId="370" priority="19">
      <formula>A11=$J$6</formula>
    </cfRule>
    <cfRule type="expression" dxfId="369" priority="20">
      <formula>A11=$J$5</formula>
    </cfRule>
    <cfRule type="expression" dxfId="368" priority="21">
      <formula>A11=$J$4</formula>
    </cfRule>
  </conditionalFormatting>
  <conditionalFormatting sqref="A13:G13">
    <cfRule type="expression" dxfId="367" priority="2">
      <formula>A13=$J$13</formula>
    </cfRule>
    <cfRule type="expression" dxfId="366" priority="3">
      <formula>A13=$J$12</formula>
    </cfRule>
    <cfRule type="expression" dxfId="365" priority="4">
      <formula>A13=$J$11</formula>
    </cfRule>
    <cfRule type="expression" dxfId="364" priority="5">
      <formula>A13=$J$10</formula>
    </cfRule>
    <cfRule type="expression" dxfId="363" priority="6">
      <formula>A13=$J$9</formula>
    </cfRule>
    <cfRule type="expression" dxfId="362" priority="7">
      <formula>A13=$J$8</formula>
    </cfRule>
    <cfRule type="expression" dxfId="361" priority="8">
      <formula>A13=$J$7</formula>
    </cfRule>
    <cfRule type="expression" dxfId="360" priority="9">
      <formula>A13=$J$6</formula>
    </cfRule>
    <cfRule type="expression" dxfId="359" priority="10">
      <formula>A13=$J$5</formula>
    </cfRule>
    <cfRule type="expression" dxfId="358" priority="11">
      <formula>A13=$J$4</formula>
    </cfRule>
  </conditionalFormatting>
  <conditionalFormatting sqref="A4:G13">
    <cfRule type="expression" dxfId="357" priority="1">
      <formula>MONTH(A4)&lt;&gt;$C$2</formula>
    </cfRule>
  </conditionalFormatting>
  <dataValidations count="1">
    <dataValidation type="list" allowBlank="1" showInputMessage="1" showErrorMessage="1" sqref="A11:G11 A5:G5 A7:G7 A9:G9 A13:G13" xr:uid="{1AECB891-4016-4B0B-9C89-DD98CBA9A3C0}">
      <formula1>$J$4:$J$15</formula1>
    </dataValidation>
  </dataValidations>
  <pageMargins left="0.7" right="0.7" top="0.75" bottom="0.75" header="0.3" footer="0.3"/>
  <pageSetup paperSize="9" scale="78" orientation="landscape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5DA9-C5FB-4CB3-9999-5D4309DEC445}">
  <dimension ref="A1:J14"/>
  <sheetViews>
    <sheetView view="pageBreakPreview" zoomScale="90" zoomScaleNormal="100" zoomScaleSheetLayoutView="90" workbookViewId="0">
      <selection activeCell="A4" sqref="A4"/>
    </sheetView>
  </sheetViews>
  <sheetFormatPr defaultRowHeight="13.2" x14ac:dyDescent="0.2"/>
  <cols>
    <col min="1" max="7" width="22.109375" customWidth="1"/>
  </cols>
  <sheetData>
    <row r="1" spans="1:10" ht="50.25" customHeight="1" x14ac:dyDescent="0.2">
      <c r="A1" s="27" t="s">
        <v>22</v>
      </c>
      <c r="B1" s="27"/>
      <c r="C1" s="27"/>
      <c r="D1" s="27"/>
      <c r="E1" s="27"/>
      <c r="F1" s="9">
        <f ca="1">TODAY()</f>
        <v>45391</v>
      </c>
      <c r="G1" s="10" t="s">
        <v>15</v>
      </c>
    </row>
    <row r="2" spans="1:10" ht="39.75" customHeight="1" thickBot="1" x14ac:dyDescent="0.25">
      <c r="A2" s="8">
        <v>2024</v>
      </c>
      <c r="B2" s="8" t="s">
        <v>7</v>
      </c>
      <c r="C2" s="8">
        <v>9</v>
      </c>
      <c r="D2" s="8" t="s">
        <v>8</v>
      </c>
      <c r="E2" s="2">
        <f>DATE($A$2,$C$2,1)</f>
        <v>45536</v>
      </c>
      <c r="F2" s="3">
        <f>WEEKDAY($E$2,1)</f>
        <v>1</v>
      </c>
      <c r="G2" s="1"/>
    </row>
    <row r="3" spans="1:10" s="4" customFormat="1" ht="36" customHeight="1" thickBot="1" x14ac:dyDescent="0.25">
      <c r="A3" s="2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22" t="s">
        <v>6</v>
      </c>
      <c r="J3" s="5"/>
    </row>
    <row r="4" spans="1:10" s="4" customFormat="1" ht="36" customHeight="1" x14ac:dyDescent="0.2">
      <c r="A4" s="18">
        <f>E2-(F2-1)</f>
        <v>45536</v>
      </c>
      <c r="B4" s="19">
        <f>A4+1</f>
        <v>45537</v>
      </c>
      <c r="C4" s="19">
        <f t="shared" ref="C4:G4" si="0">B4+1</f>
        <v>45538</v>
      </c>
      <c r="D4" s="19">
        <f t="shared" si="0"/>
        <v>45539</v>
      </c>
      <c r="E4" s="19">
        <f t="shared" si="0"/>
        <v>45540</v>
      </c>
      <c r="F4" s="19">
        <f t="shared" si="0"/>
        <v>45541</v>
      </c>
      <c r="G4" s="20">
        <f t="shared" si="0"/>
        <v>45542</v>
      </c>
      <c r="J4" s="6" t="s">
        <v>9</v>
      </c>
    </row>
    <row r="5" spans="1:10" s="4" customFormat="1" ht="64.5" customHeight="1" x14ac:dyDescent="0.2">
      <c r="A5" s="12"/>
      <c r="B5" s="13"/>
      <c r="C5" s="13"/>
      <c r="D5" s="13"/>
      <c r="E5" s="13" t="s">
        <v>9</v>
      </c>
      <c r="F5" s="13"/>
      <c r="G5" s="14" t="s">
        <v>9</v>
      </c>
      <c r="J5" s="6" t="s">
        <v>10</v>
      </c>
    </row>
    <row r="6" spans="1:10" s="4" customFormat="1" ht="36" customHeight="1" x14ac:dyDescent="0.2">
      <c r="A6" s="18">
        <f>G4+1</f>
        <v>45543</v>
      </c>
      <c r="B6" s="19">
        <f>A6+1</f>
        <v>45544</v>
      </c>
      <c r="C6" s="19">
        <f>B6+1</f>
        <v>45545</v>
      </c>
      <c r="D6" s="19">
        <f t="shared" ref="D6:G6" si="1">C6+1</f>
        <v>45546</v>
      </c>
      <c r="E6" s="19">
        <f t="shared" si="1"/>
        <v>45547</v>
      </c>
      <c r="F6" s="19">
        <f t="shared" si="1"/>
        <v>45548</v>
      </c>
      <c r="G6" s="20">
        <f t="shared" si="1"/>
        <v>45549</v>
      </c>
      <c r="J6" s="6" t="s">
        <v>11</v>
      </c>
    </row>
    <row r="7" spans="1:10" s="4" customFormat="1" ht="64.5" customHeight="1" x14ac:dyDescent="0.2">
      <c r="A7" s="12" t="s">
        <v>9</v>
      </c>
      <c r="B7" s="13" t="s">
        <v>23</v>
      </c>
      <c r="C7" s="13" t="s">
        <v>9</v>
      </c>
      <c r="D7" s="13"/>
      <c r="E7" s="13"/>
      <c r="F7" s="13" t="s">
        <v>9</v>
      </c>
      <c r="G7" s="14" t="s">
        <v>17</v>
      </c>
      <c r="J7" s="6" t="s">
        <v>12</v>
      </c>
    </row>
    <row r="8" spans="1:10" s="4" customFormat="1" ht="36" customHeight="1" x14ac:dyDescent="0.2">
      <c r="A8" s="18">
        <f>G6+1</f>
        <v>45550</v>
      </c>
      <c r="B8" s="19">
        <f t="shared" ref="B8:G8" si="2">A8+1</f>
        <v>45551</v>
      </c>
      <c r="C8" s="19">
        <f t="shared" si="2"/>
        <v>45552</v>
      </c>
      <c r="D8" s="19">
        <f t="shared" si="2"/>
        <v>45553</v>
      </c>
      <c r="E8" s="19">
        <f t="shared" si="2"/>
        <v>45554</v>
      </c>
      <c r="F8" s="19">
        <f t="shared" si="2"/>
        <v>45555</v>
      </c>
      <c r="G8" s="20">
        <f t="shared" si="2"/>
        <v>45556</v>
      </c>
      <c r="J8" s="6" t="s">
        <v>13</v>
      </c>
    </row>
    <row r="9" spans="1:10" s="4" customFormat="1" ht="64.5" customHeight="1" x14ac:dyDescent="0.2">
      <c r="A9" s="12" t="s">
        <v>9</v>
      </c>
      <c r="B9" s="13"/>
      <c r="C9" s="13"/>
      <c r="D9" s="13"/>
      <c r="E9" s="13" t="s">
        <v>23</v>
      </c>
      <c r="F9" s="13" t="s">
        <v>9</v>
      </c>
      <c r="G9" s="14" t="s">
        <v>17</v>
      </c>
      <c r="J9" s="6" t="s">
        <v>17</v>
      </c>
    </row>
    <row r="10" spans="1:10" s="4" customFormat="1" ht="36" customHeight="1" x14ac:dyDescent="0.2">
      <c r="A10" s="18">
        <f>G8+1</f>
        <v>45557</v>
      </c>
      <c r="B10" s="19">
        <f t="shared" ref="B10:G10" si="3">A10+1</f>
        <v>45558</v>
      </c>
      <c r="C10" s="19">
        <f t="shared" si="3"/>
        <v>45559</v>
      </c>
      <c r="D10" s="19">
        <f t="shared" si="3"/>
        <v>45560</v>
      </c>
      <c r="E10" s="19">
        <f t="shared" si="3"/>
        <v>45561</v>
      </c>
      <c r="F10" s="19">
        <f t="shared" si="3"/>
        <v>45562</v>
      </c>
      <c r="G10" s="20">
        <f t="shared" si="3"/>
        <v>45563</v>
      </c>
      <c r="J10" s="6" t="s">
        <v>23</v>
      </c>
    </row>
    <row r="11" spans="1:10" s="4" customFormat="1" ht="64.5" customHeight="1" x14ac:dyDescent="0.2">
      <c r="A11" s="12" t="s">
        <v>9</v>
      </c>
      <c r="B11" s="13"/>
      <c r="C11" s="13" t="s">
        <v>9</v>
      </c>
      <c r="D11" s="13" t="s">
        <v>9</v>
      </c>
      <c r="E11" s="13"/>
      <c r="F11" s="13" t="s">
        <v>9</v>
      </c>
      <c r="G11" s="14" t="s">
        <v>17</v>
      </c>
      <c r="J11" s="6" t="s">
        <v>14</v>
      </c>
    </row>
    <row r="12" spans="1:10" s="4" customFormat="1" ht="36" customHeight="1" x14ac:dyDescent="0.2">
      <c r="A12" s="18">
        <f t="shared" ref="A12" si="4">G10+1</f>
        <v>45564</v>
      </c>
      <c r="B12" s="19">
        <f t="shared" ref="B12:G12" si="5">A12+1</f>
        <v>45565</v>
      </c>
      <c r="C12" s="19">
        <f t="shared" si="5"/>
        <v>45566</v>
      </c>
      <c r="D12" s="19">
        <f t="shared" si="5"/>
        <v>45567</v>
      </c>
      <c r="E12" s="19">
        <f t="shared" si="5"/>
        <v>45568</v>
      </c>
      <c r="F12" s="19">
        <f t="shared" si="5"/>
        <v>45569</v>
      </c>
      <c r="G12" s="20">
        <f t="shared" si="5"/>
        <v>45570</v>
      </c>
      <c r="J12" s="6" t="s">
        <v>14</v>
      </c>
    </row>
    <row r="13" spans="1:10" s="4" customFormat="1" ht="64.5" customHeight="1" thickBot="1" x14ac:dyDescent="0.25">
      <c r="A13" s="15" t="s">
        <v>9</v>
      </c>
      <c r="B13" s="16" t="s">
        <v>23</v>
      </c>
      <c r="C13" s="16"/>
      <c r="D13" s="16"/>
      <c r="E13" s="16"/>
      <c r="F13" s="16"/>
      <c r="G13" s="17"/>
      <c r="J13" s="7" t="s">
        <v>14</v>
      </c>
    </row>
    <row r="14" spans="1:10" ht="26.25" customHeight="1" x14ac:dyDescent="0.2">
      <c r="A14" s="28" t="s">
        <v>16</v>
      </c>
      <c r="B14" s="28"/>
      <c r="C14" s="28"/>
      <c r="D14" s="28"/>
      <c r="E14" s="28"/>
      <c r="F14" s="28"/>
      <c r="G14" s="28"/>
    </row>
  </sheetData>
  <mergeCells count="2">
    <mergeCell ref="A1:E1"/>
    <mergeCell ref="A14:G14"/>
  </mergeCells>
  <phoneticPr fontId="1"/>
  <conditionalFormatting sqref="A5:G5">
    <cfRule type="expression" dxfId="356" priority="42">
      <formula>A5=$J$13</formula>
    </cfRule>
    <cfRule type="expression" dxfId="355" priority="43">
      <formula>A5=$J$12</formula>
    </cfRule>
    <cfRule type="expression" dxfId="354" priority="44">
      <formula>A5=$J$11</formula>
    </cfRule>
    <cfRule type="expression" dxfId="353" priority="45">
      <formula>A5=$J$10</formula>
    </cfRule>
    <cfRule type="expression" dxfId="352" priority="46">
      <formula>A5=$J$9</formula>
    </cfRule>
    <cfRule type="expression" dxfId="351" priority="47">
      <formula>A5=$J$8</formula>
    </cfRule>
    <cfRule type="expression" dxfId="350" priority="48">
      <formula>A5=$J$7</formula>
    </cfRule>
    <cfRule type="expression" dxfId="349" priority="49">
      <formula>A5=$J$6</formula>
    </cfRule>
    <cfRule type="expression" dxfId="348" priority="50">
      <formula>A5=$J$5</formula>
    </cfRule>
    <cfRule type="expression" dxfId="347" priority="51">
      <formula>A5=$J$4</formula>
    </cfRule>
  </conditionalFormatting>
  <conditionalFormatting sqref="A7:G7">
    <cfRule type="expression" dxfId="346" priority="32">
      <formula>A7=$J$13</formula>
    </cfRule>
    <cfRule type="expression" dxfId="345" priority="33">
      <formula>A7=$J$12</formula>
    </cfRule>
    <cfRule type="expression" dxfId="344" priority="34">
      <formula>A7=$J$11</formula>
    </cfRule>
    <cfRule type="expression" dxfId="343" priority="35">
      <formula>A7=$J$10</formula>
    </cfRule>
    <cfRule type="expression" dxfId="342" priority="36">
      <formula>A7=$J$9</formula>
    </cfRule>
    <cfRule type="expression" dxfId="341" priority="37">
      <formula>A7=$J$8</formula>
    </cfRule>
    <cfRule type="expression" dxfId="340" priority="38">
      <formula>A7=$J$7</formula>
    </cfRule>
    <cfRule type="expression" dxfId="339" priority="39">
      <formula>A7=$J$6</formula>
    </cfRule>
    <cfRule type="expression" dxfId="338" priority="40">
      <formula>A7=$J$5</formula>
    </cfRule>
    <cfRule type="expression" dxfId="337" priority="41">
      <formula>A7=$J$4</formula>
    </cfRule>
  </conditionalFormatting>
  <conditionalFormatting sqref="A9:G9">
    <cfRule type="expression" dxfId="336" priority="22">
      <formula>A9=$J$13</formula>
    </cfRule>
    <cfRule type="expression" dxfId="335" priority="23">
      <formula>A9=$J$12</formula>
    </cfRule>
    <cfRule type="expression" dxfId="334" priority="24">
      <formula>A9=$J$11</formula>
    </cfRule>
    <cfRule type="expression" dxfId="333" priority="25">
      <formula>A9=$J$10</formula>
    </cfRule>
    <cfRule type="expression" dxfId="332" priority="26">
      <formula>A9=$J$9</formula>
    </cfRule>
    <cfRule type="expression" dxfId="331" priority="27">
      <formula>A9=$J$8</formula>
    </cfRule>
    <cfRule type="expression" dxfId="330" priority="28">
      <formula>A9=$J$7</formula>
    </cfRule>
    <cfRule type="expression" dxfId="329" priority="29">
      <formula>A9=$J$6</formula>
    </cfRule>
    <cfRule type="expression" dxfId="328" priority="30">
      <formula>A9=$J$5</formula>
    </cfRule>
    <cfRule type="expression" dxfId="327" priority="31">
      <formula>A9=$J$4</formula>
    </cfRule>
  </conditionalFormatting>
  <conditionalFormatting sqref="A11:G11">
    <cfRule type="expression" dxfId="326" priority="12">
      <formula>A11=$J$13</formula>
    </cfRule>
    <cfRule type="expression" dxfId="325" priority="13">
      <formula>A11=$J$12</formula>
    </cfRule>
    <cfRule type="expression" dxfId="324" priority="14">
      <formula>A11=$J$11</formula>
    </cfRule>
    <cfRule type="expression" dxfId="323" priority="15">
      <formula>A11=$J$10</formula>
    </cfRule>
    <cfRule type="expression" dxfId="322" priority="16">
      <formula>A11=$J$9</formula>
    </cfRule>
    <cfRule type="expression" dxfId="321" priority="17">
      <formula>A11=$J$8</formula>
    </cfRule>
    <cfRule type="expression" dxfId="320" priority="18">
      <formula>A11=$J$7</formula>
    </cfRule>
    <cfRule type="expression" dxfId="319" priority="19">
      <formula>A11=$J$6</formula>
    </cfRule>
    <cfRule type="expression" dxfId="318" priority="20">
      <formula>A11=$J$5</formula>
    </cfRule>
    <cfRule type="expression" dxfId="317" priority="21">
      <formula>A11=$J$4</formula>
    </cfRule>
  </conditionalFormatting>
  <conditionalFormatting sqref="A13:G13">
    <cfRule type="expression" dxfId="316" priority="2">
      <formula>A13=$J$13</formula>
    </cfRule>
    <cfRule type="expression" dxfId="315" priority="3">
      <formula>A13=$J$12</formula>
    </cfRule>
    <cfRule type="expression" dxfId="314" priority="4">
      <formula>A13=$J$11</formula>
    </cfRule>
    <cfRule type="expression" dxfId="313" priority="5">
      <formula>A13=$J$10</formula>
    </cfRule>
    <cfRule type="expression" dxfId="312" priority="6">
      <formula>A13=$J$9</formula>
    </cfRule>
    <cfRule type="expression" dxfId="311" priority="7">
      <formula>A13=$J$8</formula>
    </cfRule>
    <cfRule type="expression" dxfId="310" priority="8">
      <formula>A13=$J$7</formula>
    </cfRule>
    <cfRule type="expression" dxfId="309" priority="9">
      <formula>A13=$J$6</formula>
    </cfRule>
    <cfRule type="expression" dxfId="308" priority="10">
      <formula>A13=$J$5</formula>
    </cfRule>
    <cfRule type="expression" dxfId="307" priority="11">
      <formula>A13=$J$4</formula>
    </cfRule>
  </conditionalFormatting>
  <conditionalFormatting sqref="A4:G13">
    <cfRule type="expression" dxfId="306" priority="1">
      <formula>MONTH(A4)&lt;&gt;$C$2</formula>
    </cfRule>
  </conditionalFormatting>
  <dataValidations count="1">
    <dataValidation type="list" allowBlank="1" showInputMessage="1" showErrorMessage="1" sqref="A11:G11 A5:G5 A7:G7 A9:G9 A13:G13" xr:uid="{3DF860A7-FED1-4650-97DC-FAAA6D0DC062}">
      <formula1>$J$4:$J$15</formula1>
    </dataValidation>
  </dataValidations>
  <pageMargins left="0.7" right="0.7" top="0.75" bottom="0.75" header="0.3" footer="0.3"/>
  <pageSetup paperSize="9" scale="78" orientation="landscape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C87AC-136E-47AB-8754-383A4E569247}">
  <dimension ref="A1:J14"/>
  <sheetViews>
    <sheetView view="pageBreakPreview" zoomScale="90" zoomScaleNormal="100" zoomScaleSheetLayoutView="90" workbookViewId="0">
      <selection activeCell="A4" sqref="A4"/>
    </sheetView>
  </sheetViews>
  <sheetFormatPr defaultRowHeight="13.2" x14ac:dyDescent="0.2"/>
  <cols>
    <col min="1" max="7" width="22.109375" customWidth="1"/>
  </cols>
  <sheetData>
    <row r="1" spans="1:10" ht="50.25" customHeight="1" x14ac:dyDescent="0.2">
      <c r="A1" s="27" t="s">
        <v>22</v>
      </c>
      <c r="B1" s="27"/>
      <c r="C1" s="27"/>
      <c r="D1" s="27"/>
      <c r="E1" s="27"/>
      <c r="F1" s="9">
        <f ca="1">TODAY()</f>
        <v>45391</v>
      </c>
      <c r="G1" s="10" t="s">
        <v>15</v>
      </c>
    </row>
    <row r="2" spans="1:10" ht="39.75" customHeight="1" thickBot="1" x14ac:dyDescent="0.25">
      <c r="A2" s="8">
        <v>2024</v>
      </c>
      <c r="B2" s="8" t="s">
        <v>7</v>
      </c>
      <c r="C2" s="8">
        <v>10</v>
      </c>
      <c r="D2" s="8" t="s">
        <v>8</v>
      </c>
      <c r="E2" s="2">
        <f>DATE($A$2,$C$2,1)</f>
        <v>45566</v>
      </c>
      <c r="F2" s="3">
        <f>WEEKDAY($E$2,1)</f>
        <v>3</v>
      </c>
      <c r="G2" s="1"/>
    </row>
    <row r="3" spans="1:10" s="4" customFormat="1" ht="36" customHeight="1" thickBot="1" x14ac:dyDescent="0.25">
      <c r="A3" s="2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22" t="s">
        <v>6</v>
      </c>
      <c r="J3" s="5"/>
    </row>
    <row r="4" spans="1:10" s="4" customFormat="1" ht="36" customHeight="1" x14ac:dyDescent="0.2">
      <c r="A4" s="18">
        <f>E2-(F2-1)</f>
        <v>45564</v>
      </c>
      <c r="B4" s="19">
        <f>A4+1</f>
        <v>45565</v>
      </c>
      <c r="C4" s="19">
        <f t="shared" ref="C4:G4" si="0">B4+1</f>
        <v>45566</v>
      </c>
      <c r="D4" s="19">
        <f t="shared" si="0"/>
        <v>45567</v>
      </c>
      <c r="E4" s="19">
        <f t="shared" si="0"/>
        <v>45568</v>
      </c>
      <c r="F4" s="19">
        <f t="shared" si="0"/>
        <v>45569</v>
      </c>
      <c r="G4" s="20">
        <f t="shared" si="0"/>
        <v>45570</v>
      </c>
      <c r="J4" s="6" t="s">
        <v>9</v>
      </c>
    </row>
    <row r="5" spans="1:10" s="4" customFormat="1" ht="64.5" customHeight="1" x14ac:dyDescent="0.2">
      <c r="A5" s="12"/>
      <c r="B5" s="13"/>
      <c r="C5" s="13"/>
      <c r="D5" s="13"/>
      <c r="E5" s="13" t="s">
        <v>9</v>
      </c>
      <c r="F5" s="13" t="s">
        <v>9</v>
      </c>
      <c r="G5" s="14" t="s">
        <v>17</v>
      </c>
      <c r="J5" s="6" t="s">
        <v>10</v>
      </c>
    </row>
    <row r="6" spans="1:10" s="4" customFormat="1" ht="36" customHeight="1" x14ac:dyDescent="0.2">
      <c r="A6" s="18">
        <f>G4+1</f>
        <v>45571</v>
      </c>
      <c r="B6" s="19">
        <f>A6+1</f>
        <v>45572</v>
      </c>
      <c r="C6" s="19">
        <f>B6+1</f>
        <v>45573</v>
      </c>
      <c r="D6" s="19">
        <f t="shared" ref="D6:G6" si="1">C6+1</f>
        <v>45574</v>
      </c>
      <c r="E6" s="19">
        <f t="shared" si="1"/>
        <v>45575</v>
      </c>
      <c r="F6" s="19">
        <f t="shared" si="1"/>
        <v>45576</v>
      </c>
      <c r="G6" s="20">
        <f t="shared" si="1"/>
        <v>45577</v>
      </c>
      <c r="J6" s="6" t="s">
        <v>11</v>
      </c>
    </row>
    <row r="7" spans="1:10" s="4" customFormat="1" ht="64.5" customHeight="1" x14ac:dyDescent="0.2">
      <c r="A7" s="12" t="s">
        <v>9</v>
      </c>
      <c r="B7" s="13"/>
      <c r="C7" s="13" t="s">
        <v>9</v>
      </c>
      <c r="D7" s="13"/>
      <c r="E7" s="13" t="s">
        <v>23</v>
      </c>
      <c r="F7" s="13"/>
      <c r="G7" s="14"/>
      <c r="J7" s="6" t="s">
        <v>12</v>
      </c>
    </row>
    <row r="8" spans="1:10" s="4" customFormat="1" ht="36" customHeight="1" x14ac:dyDescent="0.2">
      <c r="A8" s="18">
        <f>G6+1</f>
        <v>45578</v>
      </c>
      <c r="B8" s="19">
        <f t="shared" ref="B8:G8" si="2">A8+1</f>
        <v>45579</v>
      </c>
      <c r="C8" s="19">
        <f t="shared" si="2"/>
        <v>45580</v>
      </c>
      <c r="D8" s="19">
        <f t="shared" si="2"/>
        <v>45581</v>
      </c>
      <c r="E8" s="19">
        <f t="shared" si="2"/>
        <v>45582</v>
      </c>
      <c r="F8" s="19">
        <f t="shared" si="2"/>
        <v>45583</v>
      </c>
      <c r="G8" s="20">
        <f t="shared" si="2"/>
        <v>45584</v>
      </c>
      <c r="J8" s="6" t="s">
        <v>13</v>
      </c>
    </row>
    <row r="9" spans="1:10" s="4" customFormat="1" ht="64.5" customHeight="1" x14ac:dyDescent="0.2">
      <c r="A9" s="12" t="s">
        <v>9</v>
      </c>
      <c r="B9" s="13"/>
      <c r="C9" s="13"/>
      <c r="D9" s="13" t="s">
        <v>9</v>
      </c>
      <c r="E9" s="13" t="s">
        <v>9</v>
      </c>
      <c r="F9" s="13" t="s">
        <v>23</v>
      </c>
      <c r="G9" s="14"/>
      <c r="J9" s="6" t="s">
        <v>17</v>
      </c>
    </row>
    <row r="10" spans="1:10" s="4" customFormat="1" ht="36" customHeight="1" x14ac:dyDescent="0.2">
      <c r="A10" s="18">
        <f>G8+1</f>
        <v>45585</v>
      </c>
      <c r="B10" s="19">
        <f t="shared" ref="B10:G10" si="3">A10+1</f>
        <v>45586</v>
      </c>
      <c r="C10" s="19">
        <f t="shared" si="3"/>
        <v>45587</v>
      </c>
      <c r="D10" s="19">
        <f t="shared" si="3"/>
        <v>45588</v>
      </c>
      <c r="E10" s="19">
        <f t="shared" si="3"/>
        <v>45589</v>
      </c>
      <c r="F10" s="19">
        <f t="shared" si="3"/>
        <v>45590</v>
      </c>
      <c r="G10" s="20">
        <f t="shared" si="3"/>
        <v>45591</v>
      </c>
      <c r="J10" s="6" t="s">
        <v>23</v>
      </c>
    </row>
    <row r="11" spans="1:10" s="4" customFormat="1" ht="64.5" customHeight="1" x14ac:dyDescent="0.2">
      <c r="A11" s="12" t="s">
        <v>9</v>
      </c>
      <c r="B11" s="13"/>
      <c r="C11" s="13"/>
      <c r="D11" s="13"/>
      <c r="E11" s="13"/>
      <c r="F11" s="13" t="s">
        <v>9</v>
      </c>
      <c r="G11" s="14"/>
      <c r="J11" s="6" t="s">
        <v>14</v>
      </c>
    </row>
    <row r="12" spans="1:10" s="4" customFormat="1" ht="36" customHeight="1" x14ac:dyDescent="0.2">
      <c r="A12" s="18">
        <f t="shared" ref="A12" si="4">G10+1</f>
        <v>45592</v>
      </c>
      <c r="B12" s="19">
        <f t="shared" ref="B12:G12" si="5">A12+1</f>
        <v>45593</v>
      </c>
      <c r="C12" s="19">
        <f t="shared" si="5"/>
        <v>45594</v>
      </c>
      <c r="D12" s="19">
        <f t="shared" si="5"/>
        <v>45595</v>
      </c>
      <c r="E12" s="19">
        <f t="shared" si="5"/>
        <v>45596</v>
      </c>
      <c r="F12" s="19">
        <f t="shared" si="5"/>
        <v>45597</v>
      </c>
      <c r="G12" s="20">
        <f t="shared" si="5"/>
        <v>45598</v>
      </c>
      <c r="J12" s="6" t="s">
        <v>14</v>
      </c>
    </row>
    <row r="13" spans="1:10" s="4" customFormat="1" ht="64.5" customHeight="1" thickBot="1" x14ac:dyDescent="0.25">
      <c r="A13" s="15"/>
      <c r="B13" s="16"/>
      <c r="C13" s="16"/>
      <c r="D13" s="16" t="s">
        <v>23</v>
      </c>
      <c r="E13" s="16" t="s">
        <v>9</v>
      </c>
      <c r="F13" s="16"/>
      <c r="G13" s="17"/>
      <c r="J13" s="7" t="s">
        <v>14</v>
      </c>
    </row>
    <row r="14" spans="1:10" ht="26.25" customHeight="1" x14ac:dyDescent="0.2">
      <c r="A14" s="28" t="s">
        <v>16</v>
      </c>
      <c r="B14" s="28"/>
      <c r="C14" s="28"/>
      <c r="D14" s="28"/>
      <c r="E14" s="28"/>
      <c r="F14" s="28"/>
      <c r="G14" s="28"/>
    </row>
  </sheetData>
  <mergeCells count="2">
    <mergeCell ref="A1:E1"/>
    <mergeCell ref="A14:G14"/>
  </mergeCells>
  <phoneticPr fontId="1"/>
  <conditionalFormatting sqref="A5:G5">
    <cfRule type="expression" dxfId="305" priority="42">
      <formula>A5=$J$13</formula>
    </cfRule>
    <cfRule type="expression" dxfId="304" priority="43">
      <formula>A5=$J$12</formula>
    </cfRule>
    <cfRule type="expression" dxfId="303" priority="44">
      <formula>A5=$J$11</formula>
    </cfRule>
    <cfRule type="expression" dxfId="302" priority="45">
      <formula>A5=$J$10</formula>
    </cfRule>
    <cfRule type="expression" dxfId="301" priority="46">
      <formula>A5=$J$9</formula>
    </cfRule>
    <cfRule type="expression" dxfId="300" priority="47">
      <formula>A5=$J$8</formula>
    </cfRule>
    <cfRule type="expression" dxfId="299" priority="48">
      <formula>A5=$J$7</formula>
    </cfRule>
    <cfRule type="expression" dxfId="298" priority="49">
      <formula>A5=$J$6</formula>
    </cfRule>
    <cfRule type="expression" dxfId="297" priority="50">
      <formula>A5=$J$5</formula>
    </cfRule>
    <cfRule type="expression" dxfId="296" priority="51">
      <formula>A5=$J$4</formula>
    </cfRule>
  </conditionalFormatting>
  <conditionalFormatting sqref="A7:G7">
    <cfRule type="expression" dxfId="295" priority="32">
      <formula>A7=$J$13</formula>
    </cfRule>
    <cfRule type="expression" dxfId="294" priority="33">
      <formula>A7=$J$12</formula>
    </cfRule>
    <cfRule type="expression" dxfId="293" priority="34">
      <formula>A7=$J$11</formula>
    </cfRule>
    <cfRule type="expression" dxfId="292" priority="35">
      <formula>A7=$J$10</formula>
    </cfRule>
    <cfRule type="expression" dxfId="291" priority="36">
      <formula>A7=$J$9</formula>
    </cfRule>
    <cfRule type="expression" dxfId="290" priority="37">
      <formula>A7=$J$8</formula>
    </cfRule>
    <cfRule type="expression" dxfId="289" priority="38">
      <formula>A7=$J$7</formula>
    </cfRule>
    <cfRule type="expression" dxfId="288" priority="39">
      <formula>A7=$J$6</formula>
    </cfRule>
    <cfRule type="expression" dxfId="287" priority="40">
      <formula>A7=$J$5</formula>
    </cfRule>
    <cfRule type="expression" dxfId="286" priority="41">
      <formula>A7=$J$4</formula>
    </cfRule>
  </conditionalFormatting>
  <conditionalFormatting sqref="A9:G9">
    <cfRule type="expression" dxfId="285" priority="22">
      <formula>A9=$J$13</formula>
    </cfRule>
    <cfRule type="expression" dxfId="284" priority="23">
      <formula>A9=$J$12</formula>
    </cfRule>
    <cfRule type="expression" dxfId="283" priority="24">
      <formula>A9=$J$11</formula>
    </cfRule>
    <cfRule type="expression" dxfId="282" priority="25">
      <formula>A9=$J$10</formula>
    </cfRule>
    <cfRule type="expression" dxfId="281" priority="26">
      <formula>A9=$J$9</formula>
    </cfRule>
    <cfRule type="expression" dxfId="280" priority="27">
      <formula>A9=$J$8</formula>
    </cfRule>
    <cfRule type="expression" dxfId="279" priority="28">
      <formula>A9=$J$7</formula>
    </cfRule>
    <cfRule type="expression" dxfId="278" priority="29">
      <formula>A9=$J$6</formula>
    </cfRule>
    <cfRule type="expression" dxfId="277" priority="30">
      <formula>A9=$J$5</formula>
    </cfRule>
    <cfRule type="expression" dxfId="276" priority="31">
      <formula>A9=$J$4</formula>
    </cfRule>
  </conditionalFormatting>
  <conditionalFormatting sqref="A11:G11">
    <cfRule type="expression" dxfId="275" priority="12">
      <formula>A11=$J$13</formula>
    </cfRule>
    <cfRule type="expression" dxfId="274" priority="13">
      <formula>A11=$J$12</formula>
    </cfRule>
    <cfRule type="expression" dxfId="273" priority="14">
      <formula>A11=$J$11</formula>
    </cfRule>
    <cfRule type="expression" dxfId="272" priority="15">
      <formula>A11=$J$10</formula>
    </cfRule>
    <cfRule type="expression" dxfId="271" priority="16">
      <formula>A11=$J$9</formula>
    </cfRule>
    <cfRule type="expression" dxfId="270" priority="17">
      <formula>A11=$J$8</formula>
    </cfRule>
    <cfRule type="expression" dxfId="269" priority="18">
      <formula>A11=$J$7</formula>
    </cfRule>
    <cfRule type="expression" dxfId="268" priority="19">
      <formula>A11=$J$6</formula>
    </cfRule>
    <cfRule type="expression" dxfId="267" priority="20">
      <formula>A11=$J$5</formula>
    </cfRule>
    <cfRule type="expression" dxfId="266" priority="21">
      <formula>A11=$J$4</formula>
    </cfRule>
  </conditionalFormatting>
  <conditionalFormatting sqref="A13:G13">
    <cfRule type="expression" dxfId="265" priority="2">
      <formula>A13=$J$13</formula>
    </cfRule>
    <cfRule type="expression" dxfId="264" priority="3">
      <formula>A13=$J$12</formula>
    </cfRule>
    <cfRule type="expression" dxfId="263" priority="4">
      <formula>A13=$J$11</formula>
    </cfRule>
    <cfRule type="expression" dxfId="262" priority="5">
      <formula>A13=$J$10</formula>
    </cfRule>
    <cfRule type="expression" dxfId="261" priority="6">
      <formula>A13=$J$9</formula>
    </cfRule>
    <cfRule type="expression" dxfId="260" priority="7">
      <formula>A13=$J$8</formula>
    </cfRule>
    <cfRule type="expression" dxfId="259" priority="8">
      <formula>A13=$J$7</formula>
    </cfRule>
    <cfRule type="expression" dxfId="258" priority="9">
      <formula>A13=$J$6</formula>
    </cfRule>
    <cfRule type="expression" dxfId="257" priority="10">
      <formula>A13=$J$5</formula>
    </cfRule>
    <cfRule type="expression" dxfId="256" priority="11">
      <formula>A13=$J$4</formula>
    </cfRule>
  </conditionalFormatting>
  <conditionalFormatting sqref="A4:G13">
    <cfRule type="expression" dxfId="255" priority="1">
      <formula>MONTH(A4)&lt;&gt;$C$2</formula>
    </cfRule>
  </conditionalFormatting>
  <dataValidations count="1">
    <dataValidation type="list" allowBlank="1" showInputMessage="1" showErrorMessage="1" sqref="A11:G11 A13:G13 A7:G7 A9:G9 A5:G5" xr:uid="{A8F5CB6E-BE91-47CD-96DC-58B91D4196DF}">
      <formula1>$J$4:$J$15</formula1>
    </dataValidation>
  </dataValidations>
  <pageMargins left="0.7" right="0.7" top="0.75" bottom="0.75" header="0.3" footer="0.3"/>
  <pageSetup paperSize="9" scale="71" orientation="landscape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20142-71D9-4384-999F-F259BF60BD1E}">
  <dimension ref="A1:J14"/>
  <sheetViews>
    <sheetView view="pageBreakPreview" zoomScale="90" zoomScaleNormal="100" zoomScaleSheetLayoutView="90" workbookViewId="0">
      <selection activeCell="A4" sqref="A4"/>
    </sheetView>
  </sheetViews>
  <sheetFormatPr defaultRowHeight="13.2" x14ac:dyDescent="0.2"/>
  <cols>
    <col min="1" max="7" width="22.109375" customWidth="1"/>
  </cols>
  <sheetData>
    <row r="1" spans="1:10" ht="50.25" customHeight="1" x14ac:dyDescent="0.2">
      <c r="A1" s="27" t="s">
        <v>22</v>
      </c>
      <c r="B1" s="27"/>
      <c r="C1" s="27"/>
      <c r="D1" s="27"/>
      <c r="E1" s="27"/>
      <c r="F1" s="9">
        <f ca="1">TODAY()</f>
        <v>45391</v>
      </c>
      <c r="G1" s="10" t="s">
        <v>15</v>
      </c>
    </row>
    <row r="2" spans="1:10" ht="39.75" customHeight="1" thickBot="1" x14ac:dyDescent="0.25">
      <c r="A2" s="8">
        <v>2024</v>
      </c>
      <c r="B2" s="8" t="s">
        <v>7</v>
      </c>
      <c r="C2" s="8">
        <v>11</v>
      </c>
      <c r="D2" s="8" t="s">
        <v>8</v>
      </c>
      <c r="E2" s="2">
        <f>DATE($A$2,$C$2,1)</f>
        <v>45597</v>
      </c>
      <c r="F2" s="3">
        <f>WEEKDAY($E$2,1)</f>
        <v>6</v>
      </c>
      <c r="G2" s="1"/>
    </row>
    <row r="3" spans="1:10" s="4" customFormat="1" ht="36" customHeight="1" thickBot="1" x14ac:dyDescent="0.25">
      <c r="A3" s="2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22" t="s">
        <v>6</v>
      </c>
      <c r="J3" s="5"/>
    </row>
    <row r="4" spans="1:10" s="4" customFormat="1" ht="36" customHeight="1" x14ac:dyDescent="0.2">
      <c r="A4" s="18">
        <f>E2-(F2-1)</f>
        <v>45592</v>
      </c>
      <c r="B4" s="19">
        <f>A4+1</f>
        <v>45593</v>
      </c>
      <c r="C4" s="19">
        <f t="shared" ref="C4:G4" si="0">B4+1</f>
        <v>45594</v>
      </c>
      <c r="D4" s="19">
        <f t="shared" si="0"/>
        <v>45595</v>
      </c>
      <c r="E4" s="19">
        <f t="shared" si="0"/>
        <v>45596</v>
      </c>
      <c r="F4" s="19">
        <f t="shared" si="0"/>
        <v>45597</v>
      </c>
      <c r="G4" s="20">
        <f t="shared" si="0"/>
        <v>45598</v>
      </c>
      <c r="J4" s="6" t="s">
        <v>9</v>
      </c>
    </row>
    <row r="5" spans="1:10" s="4" customFormat="1" ht="64.5" customHeight="1" x14ac:dyDescent="0.2">
      <c r="A5" s="12"/>
      <c r="B5" s="13"/>
      <c r="C5" s="13"/>
      <c r="D5" s="13"/>
      <c r="E5" s="13"/>
      <c r="F5" s="13"/>
      <c r="G5" s="14" t="s">
        <v>17</v>
      </c>
      <c r="J5" s="6" t="s">
        <v>10</v>
      </c>
    </row>
    <row r="6" spans="1:10" s="4" customFormat="1" ht="36" customHeight="1" x14ac:dyDescent="0.2">
      <c r="A6" s="18">
        <f>G4+1</f>
        <v>45599</v>
      </c>
      <c r="B6" s="19">
        <f>A6+1</f>
        <v>45600</v>
      </c>
      <c r="C6" s="19">
        <f>B6+1</f>
        <v>45601</v>
      </c>
      <c r="D6" s="19">
        <f t="shared" ref="D6:G6" si="1">C6+1</f>
        <v>45602</v>
      </c>
      <c r="E6" s="19">
        <f t="shared" si="1"/>
        <v>45603</v>
      </c>
      <c r="F6" s="19">
        <f t="shared" si="1"/>
        <v>45604</v>
      </c>
      <c r="G6" s="20">
        <f t="shared" si="1"/>
        <v>45605</v>
      </c>
      <c r="J6" s="6" t="s">
        <v>11</v>
      </c>
    </row>
    <row r="7" spans="1:10" s="4" customFormat="1" ht="64.5" customHeight="1" x14ac:dyDescent="0.2">
      <c r="A7" s="12" t="s">
        <v>17</v>
      </c>
      <c r="B7" s="13" t="s">
        <v>9</v>
      </c>
      <c r="C7" s="13"/>
      <c r="D7" s="13" t="s">
        <v>9</v>
      </c>
      <c r="E7" s="13" t="s">
        <v>9</v>
      </c>
      <c r="F7" s="13" t="s">
        <v>9</v>
      </c>
      <c r="G7" s="14" t="s">
        <v>17</v>
      </c>
      <c r="J7" s="6" t="s">
        <v>12</v>
      </c>
    </row>
    <row r="8" spans="1:10" s="4" customFormat="1" ht="36" customHeight="1" x14ac:dyDescent="0.2">
      <c r="A8" s="18">
        <f>G6+1</f>
        <v>45606</v>
      </c>
      <c r="B8" s="19">
        <f t="shared" ref="B8:G8" si="2">A8+1</f>
        <v>45607</v>
      </c>
      <c r="C8" s="19">
        <f t="shared" si="2"/>
        <v>45608</v>
      </c>
      <c r="D8" s="19">
        <f t="shared" si="2"/>
        <v>45609</v>
      </c>
      <c r="E8" s="19">
        <f t="shared" si="2"/>
        <v>45610</v>
      </c>
      <c r="F8" s="19">
        <f t="shared" si="2"/>
        <v>45611</v>
      </c>
      <c r="G8" s="20">
        <f t="shared" si="2"/>
        <v>45612</v>
      </c>
      <c r="J8" s="6" t="s">
        <v>13</v>
      </c>
    </row>
    <row r="9" spans="1:10" s="4" customFormat="1" ht="64.5" customHeight="1" x14ac:dyDescent="0.2">
      <c r="A9" s="12" t="s">
        <v>17</v>
      </c>
      <c r="B9" s="13" t="s">
        <v>23</v>
      </c>
      <c r="C9" s="13"/>
      <c r="D9" s="13"/>
      <c r="E9" s="13"/>
      <c r="F9" s="13"/>
      <c r="G9" s="14" t="s">
        <v>17</v>
      </c>
      <c r="J9" s="6" t="s">
        <v>17</v>
      </c>
    </row>
    <row r="10" spans="1:10" s="4" customFormat="1" ht="36" customHeight="1" x14ac:dyDescent="0.2">
      <c r="A10" s="18">
        <f>G8+1</f>
        <v>45613</v>
      </c>
      <c r="B10" s="19">
        <f t="shared" ref="B10:G10" si="3">A10+1</f>
        <v>45614</v>
      </c>
      <c r="C10" s="19">
        <f t="shared" si="3"/>
        <v>45615</v>
      </c>
      <c r="D10" s="19">
        <f t="shared" si="3"/>
        <v>45616</v>
      </c>
      <c r="E10" s="19">
        <f t="shared" si="3"/>
        <v>45617</v>
      </c>
      <c r="F10" s="19">
        <f t="shared" si="3"/>
        <v>45618</v>
      </c>
      <c r="G10" s="20">
        <f t="shared" si="3"/>
        <v>45619</v>
      </c>
      <c r="J10" s="6" t="s">
        <v>23</v>
      </c>
    </row>
    <row r="11" spans="1:10" s="4" customFormat="1" ht="64.5" customHeight="1" x14ac:dyDescent="0.2">
      <c r="A11" s="12" t="s">
        <v>9</v>
      </c>
      <c r="B11" s="13"/>
      <c r="C11" s="13"/>
      <c r="D11" s="13" t="s">
        <v>23</v>
      </c>
      <c r="E11" s="13"/>
      <c r="F11" s="13"/>
      <c r="G11" s="14" t="s">
        <v>17</v>
      </c>
      <c r="J11" s="6" t="s">
        <v>14</v>
      </c>
    </row>
    <row r="12" spans="1:10" s="4" customFormat="1" ht="36" customHeight="1" x14ac:dyDescent="0.2">
      <c r="A12" s="18">
        <f t="shared" ref="A12" si="4">G10+1</f>
        <v>45620</v>
      </c>
      <c r="B12" s="19">
        <f t="shared" ref="B12:G12" si="5">A12+1</f>
        <v>45621</v>
      </c>
      <c r="C12" s="19">
        <f t="shared" si="5"/>
        <v>45622</v>
      </c>
      <c r="D12" s="19">
        <f t="shared" si="5"/>
        <v>45623</v>
      </c>
      <c r="E12" s="19">
        <f t="shared" si="5"/>
        <v>45624</v>
      </c>
      <c r="F12" s="19">
        <f t="shared" si="5"/>
        <v>45625</v>
      </c>
      <c r="G12" s="20">
        <f t="shared" si="5"/>
        <v>45626</v>
      </c>
      <c r="J12" s="6" t="s">
        <v>14</v>
      </c>
    </row>
    <row r="13" spans="1:10" s="4" customFormat="1" ht="64.5" customHeight="1" thickBot="1" x14ac:dyDescent="0.25">
      <c r="A13" s="15" t="s">
        <v>17</v>
      </c>
      <c r="B13" s="16"/>
      <c r="C13" s="16"/>
      <c r="D13" s="16"/>
      <c r="E13" s="16"/>
      <c r="F13" s="16" t="s">
        <v>23</v>
      </c>
      <c r="G13" s="17" t="s">
        <v>17</v>
      </c>
      <c r="J13" s="7" t="s">
        <v>14</v>
      </c>
    </row>
    <row r="14" spans="1:10" ht="26.25" customHeight="1" x14ac:dyDescent="0.2">
      <c r="A14" s="28" t="s">
        <v>16</v>
      </c>
      <c r="B14" s="28"/>
      <c r="C14" s="28"/>
      <c r="D14" s="28"/>
      <c r="E14" s="28"/>
      <c r="F14" s="28"/>
      <c r="G14" s="28"/>
    </row>
  </sheetData>
  <mergeCells count="2">
    <mergeCell ref="A1:E1"/>
    <mergeCell ref="A14:G14"/>
  </mergeCells>
  <phoneticPr fontId="1"/>
  <conditionalFormatting sqref="A5:G5">
    <cfRule type="expression" dxfId="254" priority="42">
      <formula>A5=$J$13</formula>
    </cfRule>
    <cfRule type="expression" dxfId="253" priority="43">
      <formula>A5=$J$12</formula>
    </cfRule>
    <cfRule type="expression" dxfId="252" priority="44">
      <formula>A5=$J$11</formula>
    </cfRule>
    <cfRule type="expression" dxfId="251" priority="45">
      <formula>A5=$J$10</formula>
    </cfRule>
    <cfRule type="expression" dxfId="250" priority="46">
      <formula>A5=$J$9</formula>
    </cfRule>
    <cfRule type="expression" dxfId="249" priority="47">
      <formula>A5=$J$8</formula>
    </cfRule>
    <cfRule type="expression" dxfId="248" priority="48">
      <formula>A5=$J$7</formula>
    </cfRule>
    <cfRule type="expression" dxfId="247" priority="49">
      <formula>A5=$J$6</formula>
    </cfRule>
    <cfRule type="expression" dxfId="246" priority="50">
      <formula>A5=$J$5</formula>
    </cfRule>
    <cfRule type="expression" dxfId="245" priority="51">
      <formula>A5=$J$4</formula>
    </cfRule>
  </conditionalFormatting>
  <conditionalFormatting sqref="A7:G7">
    <cfRule type="expression" dxfId="244" priority="32">
      <formula>A7=$J$13</formula>
    </cfRule>
    <cfRule type="expression" dxfId="243" priority="33">
      <formula>A7=$J$12</formula>
    </cfRule>
    <cfRule type="expression" dxfId="242" priority="34">
      <formula>A7=$J$11</formula>
    </cfRule>
    <cfRule type="expression" dxfId="241" priority="35">
      <formula>A7=$J$10</formula>
    </cfRule>
    <cfRule type="expression" dxfId="240" priority="36">
      <formula>A7=$J$9</formula>
    </cfRule>
    <cfRule type="expression" dxfId="239" priority="37">
      <formula>A7=$J$8</formula>
    </cfRule>
    <cfRule type="expression" dxfId="238" priority="38">
      <formula>A7=$J$7</formula>
    </cfRule>
    <cfRule type="expression" dxfId="237" priority="39">
      <formula>A7=$J$6</formula>
    </cfRule>
    <cfRule type="expression" dxfId="236" priority="40">
      <formula>A7=$J$5</formula>
    </cfRule>
    <cfRule type="expression" dxfId="235" priority="41">
      <formula>A7=$J$4</formula>
    </cfRule>
  </conditionalFormatting>
  <conditionalFormatting sqref="A9:G9">
    <cfRule type="expression" dxfId="234" priority="22">
      <formula>A9=$J$13</formula>
    </cfRule>
    <cfRule type="expression" dxfId="233" priority="23">
      <formula>A9=$J$12</formula>
    </cfRule>
    <cfRule type="expression" dxfId="232" priority="24">
      <formula>A9=$J$11</formula>
    </cfRule>
    <cfRule type="expression" dxfId="231" priority="25">
      <formula>A9=$J$10</formula>
    </cfRule>
    <cfRule type="expression" dxfId="230" priority="26">
      <formula>A9=$J$9</formula>
    </cfRule>
    <cfRule type="expression" dxfId="229" priority="27">
      <formula>A9=$J$8</formula>
    </cfRule>
    <cfRule type="expression" dxfId="228" priority="28">
      <formula>A9=$J$7</formula>
    </cfRule>
    <cfRule type="expression" dxfId="227" priority="29">
      <formula>A9=$J$6</formula>
    </cfRule>
    <cfRule type="expression" dxfId="226" priority="30">
      <formula>A9=$J$5</formula>
    </cfRule>
    <cfRule type="expression" dxfId="225" priority="31">
      <formula>A9=$J$4</formula>
    </cfRule>
  </conditionalFormatting>
  <conditionalFormatting sqref="A11:G11">
    <cfRule type="expression" dxfId="224" priority="12">
      <formula>A11=$J$13</formula>
    </cfRule>
    <cfRule type="expression" dxfId="223" priority="13">
      <formula>A11=$J$12</formula>
    </cfRule>
    <cfRule type="expression" dxfId="222" priority="14">
      <formula>A11=$J$11</formula>
    </cfRule>
    <cfRule type="expression" dxfId="221" priority="15">
      <formula>A11=$J$10</formula>
    </cfRule>
    <cfRule type="expression" dxfId="220" priority="16">
      <formula>A11=$J$9</formula>
    </cfRule>
    <cfRule type="expression" dxfId="219" priority="17">
      <formula>A11=$J$8</formula>
    </cfRule>
    <cfRule type="expression" dxfId="218" priority="18">
      <formula>A11=$J$7</formula>
    </cfRule>
    <cfRule type="expression" dxfId="217" priority="19">
      <formula>A11=$J$6</formula>
    </cfRule>
    <cfRule type="expression" dxfId="216" priority="20">
      <formula>A11=$J$5</formula>
    </cfRule>
    <cfRule type="expression" dxfId="215" priority="21">
      <formula>A11=$J$4</formula>
    </cfRule>
  </conditionalFormatting>
  <conditionalFormatting sqref="A13:G13">
    <cfRule type="expression" dxfId="214" priority="2">
      <formula>A13=$J$13</formula>
    </cfRule>
    <cfRule type="expression" dxfId="213" priority="3">
      <formula>A13=$J$12</formula>
    </cfRule>
    <cfRule type="expression" dxfId="212" priority="4">
      <formula>A13=$J$11</formula>
    </cfRule>
    <cfRule type="expression" dxfId="211" priority="5">
      <formula>A13=$J$10</formula>
    </cfRule>
    <cfRule type="expression" dxfId="210" priority="6">
      <formula>A13=$J$9</formula>
    </cfRule>
    <cfRule type="expression" dxfId="209" priority="7">
      <formula>A13=$J$8</formula>
    </cfRule>
    <cfRule type="expression" dxfId="208" priority="8">
      <formula>A13=$J$7</formula>
    </cfRule>
    <cfRule type="expression" dxfId="207" priority="9">
      <formula>A13=$J$6</formula>
    </cfRule>
    <cfRule type="expression" dxfId="206" priority="10">
      <formula>A13=$J$5</formula>
    </cfRule>
    <cfRule type="expression" dxfId="205" priority="11">
      <formula>A13=$J$4</formula>
    </cfRule>
  </conditionalFormatting>
  <conditionalFormatting sqref="A4:G13">
    <cfRule type="expression" dxfId="204" priority="1">
      <formula>MONTH(A4)&lt;&gt;$C$2</formula>
    </cfRule>
  </conditionalFormatting>
  <dataValidations count="1">
    <dataValidation type="list" allowBlank="1" showInputMessage="1" showErrorMessage="1" sqref="A11:G11 A5:G5 A7:G7 A9:G9 A13:G13" xr:uid="{681DD579-D716-4F5E-A87B-B9D70C4CCACD}">
      <formula1>$J$4:$J$15</formula1>
    </dataValidation>
  </dataValidations>
  <pageMargins left="0.7" right="0.7" top="0.75" bottom="0.75" header="0.3" footer="0.3"/>
  <pageSetup paperSize="9" scale="78" orientation="landscape" r:id="rId1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96434-A461-40EE-A63D-37BCF04FA273}">
  <dimension ref="A1:J14"/>
  <sheetViews>
    <sheetView view="pageBreakPreview" zoomScale="90" zoomScaleNormal="100" zoomScaleSheetLayoutView="90" workbookViewId="0">
      <selection activeCell="A4" sqref="A4"/>
    </sheetView>
  </sheetViews>
  <sheetFormatPr defaultRowHeight="13.2" x14ac:dyDescent="0.2"/>
  <cols>
    <col min="1" max="7" width="22.109375" customWidth="1"/>
  </cols>
  <sheetData>
    <row r="1" spans="1:10" ht="50.25" customHeight="1" x14ac:dyDescent="0.2">
      <c r="A1" s="27" t="s">
        <v>22</v>
      </c>
      <c r="B1" s="27"/>
      <c r="C1" s="27"/>
      <c r="D1" s="27"/>
      <c r="E1" s="27"/>
      <c r="F1" s="9">
        <f ca="1">TODAY()</f>
        <v>45391</v>
      </c>
      <c r="G1" s="10" t="s">
        <v>15</v>
      </c>
    </row>
    <row r="2" spans="1:10" ht="39.75" customHeight="1" thickBot="1" x14ac:dyDescent="0.25">
      <c r="A2" s="8">
        <v>2024</v>
      </c>
      <c r="B2" s="8" t="s">
        <v>7</v>
      </c>
      <c r="C2" s="8">
        <v>12</v>
      </c>
      <c r="D2" s="8" t="s">
        <v>8</v>
      </c>
      <c r="E2" s="2">
        <f>DATE($A$2,$C$2,1)</f>
        <v>45627</v>
      </c>
      <c r="F2" s="3">
        <f>WEEKDAY($E$2,1)</f>
        <v>1</v>
      </c>
      <c r="G2" s="1"/>
    </row>
    <row r="3" spans="1:10" s="4" customFormat="1" ht="36" customHeight="1" thickBot="1" x14ac:dyDescent="0.25">
      <c r="A3" s="2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22" t="s">
        <v>6</v>
      </c>
      <c r="J3" s="5"/>
    </row>
    <row r="4" spans="1:10" s="4" customFormat="1" ht="36" customHeight="1" x14ac:dyDescent="0.2">
      <c r="A4" s="18">
        <f>E2-(F2-1)</f>
        <v>45627</v>
      </c>
      <c r="B4" s="19">
        <f>A4+1</f>
        <v>45628</v>
      </c>
      <c r="C4" s="19">
        <f t="shared" ref="C4:G4" si="0">B4+1</f>
        <v>45629</v>
      </c>
      <c r="D4" s="19">
        <f t="shared" si="0"/>
        <v>45630</v>
      </c>
      <c r="E4" s="19">
        <f t="shared" si="0"/>
        <v>45631</v>
      </c>
      <c r="F4" s="19">
        <f t="shared" si="0"/>
        <v>45632</v>
      </c>
      <c r="G4" s="20">
        <f t="shared" si="0"/>
        <v>45633</v>
      </c>
      <c r="J4" s="6" t="s">
        <v>9</v>
      </c>
    </row>
    <row r="5" spans="1:10" s="4" customFormat="1" ht="64.5" customHeight="1" x14ac:dyDescent="0.2">
      <c r="A5" s="12" t="s">
        <v>17</v>
      </c>
      <c r="B5" s="13"/>
      <c r="C5" s="13"/>
      <c r="D5" s="13"/>
      <c r="E5" s="13"/>
      <c r="F5" s="13"/>
      <c r="G5" s="14"/>
      <c r="J5" s="6" t="s">
        <v>10</v>
      </c>
    </row>
    <row r="6" spans="1:10" s="4" customFormat="1" ht="36" customHeight="1" x14ac:dyDescent="0.2">
      <c r="A6" s="18">
        <f>G4+1</f>
        <v>45634</v>
      </c>
      <c r="B6" s="19">
        <f>A6+1</f>
        <v>45635</v>
      </c>
      <c r="C6" s="19">
        <f>B6+1</f>
        <v>45636</v>
      </c>
      <c r="D6" s="19">
        <f t="shared" ref="D6:G6" si="1">C6+1</f>
        <v>45637</v>
      </c>
      <c r="E6" s="19">
        <f t="shared" si="1"/>
        <v>45638</v>
      </c>
      <c r="F6" s="19">
        <f t="shared" si="1"/>
        <v>45639</v>
      </c>
      <c r="G6" s="20">
        <f t="shared" si="1"/>
        <v>45640</v>
      </c>
      <c r="J6" s="6" t="s">
        <v>11</v>
      </c>
    </row>
    <row r="7" spans="1:10" s="4" customFormat="1" ht="64.5" customHeight="1" x14ac:dyDescent="0.2">
      <c r="A7" s="12" t="s">
        <v>17</v>
      </c>
      <c r="B7" s="13"/>
      <c r="C7" s="13" t="s">
        <v>23</v>
      </c>
      <c r="D7" s="13"/>
      <c r="E7" s="13" t="s">
        <v>9</v>
      </c>
      <c r="F7" s="13"/>
      <c r="G7" s="14"/>
      <c r="J7" s="6" t="s">
        <v>12</v>
      </c>
    </row>
    <row r="8" spans="1:10" s="4" customFormat="1" ht="36" customHeight="1" x14ac:dyDescent="0.2">
      <c r="A8" s="18">
        <f>G6+1</f>
        <v>45641</v>
      </c>
      <c r="B8" s="19">
        <f t="shared" ref="B8:G8" si="2">A8+1</f>
        <v>45642</v>
      </c>
      <c r="C8" s="19">
        <f t="shared" si="2"/>
        <v>45643</v>
      </c>
      <c r="D8" s="19">
        <f t="shared" si="2"/>
        <v>45644</v>
      </c>
      <c r="E8" s="19">
        <f t="shared" si="2"/>
        <v>45645</v>
      </c>
      <c r="F8" s="19">
        <f t="shared" si="2"/>
        <v>45646</v>
      </c>
      <c r="G8" s="20">
        <f t="shared" si="2"/>
        <v>45647</v>
      </c>
      <c r="J8" s="6" t="s">
        <v>13</v>
      </c>
    </row>
    <row r="9" spans="1:10" s="4" customFormat="1" ht="64.5" customHeight="1" x14ac:dyDescent="0.2">
      <c r="A9" s="12" t="s">
        <v>9</v>
      </c>
      <c r="B9" s="13"/>
      <c r="C9" s="13"/>
      <c r="D9" s="13" t="s">
        <v>9</v>
      </c>
      <c r="E9" s="13"/>
      <c r="F9" s="13" t="s">
        <v>23</v>
      </c>
      <c r="G9" s="14"/>
      <c r="J9" s="6" t="s">
        <v>17</v>
      </c>
    </row>
    <row r="10" spans="1:10" s="4" customFormat="1" ht="36" customHeight="1" x14ac:dyDescent="0.2">
      <c r="A10" s="18">
        <f>G8+1</f>
        <v>45648</v>
      </c>
      <c r="B10" s="19">
        <f t="shared" ref="B10:G10" si="3">A10+1</f>
        <v>45649</v>
      </c>
      <c r="C10" s="19">
        <f t="shared" si="3"/>
        <v>45650</v>
      </c>
      <c r="D10" s="19">
        <f t="shared" si="3"/>
        <v>45651</v>
      </c>
      <c r="E10" s="19">
        <f t="shared" si="3"/>
        <v>45652</v>
      </c>
      <c r="F10" s="19">
        <f t="shared" si="3"/>
        <v>45653</v>
      </c>
      <c r="G10" s="20">
        <f t="shared" si="3"/>
        <v>45654</v>
      </c>
      <c r="J10" s="6" t="s">
        <v>23</v>
      </c>
    </row>
    <row r="11" spans="1:10" s="4" customFormat="1" ht="64.5" customHeight="1" x14ac:dyDescent="0.2">
      <c r="A11" s="12"/>
      <c r="B11" s="13"/>
      <c r="C11" s="13"/>
      <c r="D11" s="13"/>
      <c r="E11" s="13"/>
      <c r="F11" s="13" t="s">
        <v>23</v>
      </c>
      <c r="G11" s="14" t="s">
        <v>18</v>
      </c>
      <c r="J11" s="6" t="s">
        <v>14</v>
      </c>
    </row>
    <row r="12" spans="1:10" s="4" customFormat="1" ht="36" customHeight="1" x14ac:dyDescent="0.2">
      <c r="A12" s="18">
        <f t="shared" ref="A12" si="4">G10+1</f>
        <v>45655</v>
      </c>
      <c r="B12" s="19">
        <f t="shared" ref="B12:G12" si="5">A12+1</f>
        <v>45656</v>
      </c>
      <c r="C12" s="19">
        <f t="shared" si="5"/>
        <v>45657</v>
      </c>
      <c r="D12" s="19">
        <f t="shared" si="5"/>
        <v>45658</v>
      </c>
      <c r="E12" s="19">
        <f t="shared" si="5"/>
        <v>45659</v>
      </c>
      <c r="F12" s="19">
        <f t="shared" si="5"/>
        <v>45660</v>
      </c>
      <c r="G12" s="20">
        <f t="shared" si="5"/>
        <v>45661</v>
      </c>
      <c r="J12" s="6" t="s">
        <v>14</v>
      </c>
    </row>
    <row r="13" spans="1:10" s="4" customFormat="1" ht="64.5" customHeight="1" thickBot="1" x14ac:dyDescent="0.25">
      <c r="A13" s="15" t="s">
        <v>18</v>
      </c>
      <c r="B13" s="16" t="s">
        <v>18</v>
      </c>
      <c r="C13" s="16" t="s">
        <v>18</v>
      </c>
      <c r="D13" s="16"/>
      <c r="E13" s="16"/>
      <c r="F13" s="16"/>
      <c r="G13" s="17"/>
      <c r="J13" s="7" t="s">
        <v>14</v>
      </c>
    </row>
    <row r="14" spans="1:10" ht="26.25" customHeight="1" x14ac:dyDescent="0.2">
      <c r="A14" s="28" t="s">
        <v>16</v>
      </c>
      <c r="B14" s="28"/>
      <c r="C14" s="28"/>
      <c r="D14" s="28"/>
      <c r="E14" s="28"/>
      <c r="F14" s="28"/>
      <c r="G14" s="28"/>
    </row>
  </sheetData>
  <mergeCells count="2">
    <mergeCell ref="A1:E1"/>
    <mergeCell ref="A14:G14"/>
  </mergeCells>
  <phoneticPr fontId="1"/>
  <conditionalFormatting sqref="A5:G5">
    <cfRule type="expression" dxfId="203" priority="42">
      <formula>A5=$J$13</formula>
    </cfRule>
    <cfRule type="expression" dxfId="202" priority="43">
      <formula>A5=$J$12</formula>
    </cfRule>
    <cfRule type="expression" dxfId="201" priority="44">
      <formula>A5=$J$11</formula>
    </cfRule>
    <cfRule type="expression" dxfId="200" priority="45">
      <formula>A5=$J$10</formula>
    </cfRule>
    <cfRule type="expression" dxfId="199" priority="46">
      <formula>A5=$J$9</formula>
    </cfRule>
    <cfRule type="expression" dxfId="198" priority="47">
      <formula>A5=$J$8</formula>
    </cfRule>
    <cfRule type="expression" dxfId="197" priority="48">
      <formula>A5=$J$7</formula>
    </cfRule>
    <cfRule type="expression" dxfId="196" priority="49">
      <formula>A5=$J$6</formula>
    </cfRule>
    <cfRule type="expression" dxfId="195" priority="50">
      <formula>A5=$J$5</formula>
    </cfRule>
    <cfRule type="expression" dxfId="194" priority="51">
      <formula>A5=$J$4</formula>
    </cfRule>
  </conditionalFormatting>
  <conditionalFormatting sqref="A7:G7">
    <cfRule type="expression" dxfId="193" priority="32">
      <formula>A7=$J$13</formula>
    </cfRule>
    <cfRule type="expression" dxfId="192" priority="33">
      <formula>A7=$J$12</formula>
    </cfRule>
    <cfRule type="expression" dxfId="191" priority="34">
      <formula>A7=$J$11</formula>
    </cfRule>
    <cfRule type="expression" dxfId="190" priority="35">
      <formula>A7=$J$10</formula>
    </cfRule>
    <cfRule type="expression" dxfId="189" priority="36">
      <formula>A7=$J$9</formula>
    </cfRule>
    <cfRule type="expression" dxfId="188" priority="37">
      <formula>A7=$J$8</formula>
    </cfRule>
    <cfRule type="expression" dxfId="187" priority="38">
      <formula>A7=$J$7</formula>
    </cfRule>
    <cfRule type="expression" dxfId="186" priority="39">
      <formula>A7=$J$6</formula>
    </cfRule>
    <cfRule type="expression" dxfId="185" priority="40">
      <formula>A7=$J$5</formula>
    </cfRule>
    <cfRule type="expression" dxfId="184" priority="41">
      <formula>A7=$J$4</formula>
    </cfRule>
  </conditionalFormatting>
  <conditionalFormatting sqref="A9:G9">
    <cfRule type="expression" dxfId="183" priority="22">
      <formula>A9=$J$13</formula>
    </cfRule>
    <cfRule type="expression" dxfId="182" priority="23">
      <formula>A9=$J$12</formula>
    </cfRule>
    <cfRule type="expression" dxfId="181" priority="24">
      <formula>A9=$J$11</formula>
    </cfRule>
    <cfRule type="expression" dxfId="180" priority="25">
      <formula>A9=$J$10</formula>
    </cfRule>
    <cfRule type="expression" dxfId="179" priority="26">
      <formula>A9=$J$9</formula>
    </cfRule>
    <cfRule type="expression" dxfId="178" priority="27">
      <formula>A9=$J$8</formula>
    </cfRule>
    <cfRule type="expression" dxfId="177" priority="28">
      <formula>A9=$J$7</formula>
    </cfRule>
    <cfRule type="expression" dxfId="176" priority="29">
      <formula>A9=$J$6</formula>
    </cfRule>
    <cfRule type="expression" dxfId="175" priority="30">
      <formula>A9=$J$5</formula>
    </cfRule>
    <cfRule type="expression" dxfId="174" priority="31">
      <formula>A9=$J$4</formula>
    </cfRule>
  </conditionalFormatting>
  <conditionalFormatting sqref="A11:G11">
    <cfRule type="expression" dxfId="173" priority="12">
      <formula>A11=$J$13</formula>
    </cfRule>
    <cfRule type="expression" dxfId="172" priority="13">
      <formula>A11=$J$12</formula>
    </cfRule>
    <cfRule type="expression" dxfId="171" priority="14">
      <formula>A11=$J$11</formula>
    </cfRule>
    <cfRule type="expression" dxfId="170" priority="15">
      <formula>A11=$J$10</formula>
    </cfRule>
    <cfRule type="expression" dxfId="169" priority="16">
      <formula>A11=$J$9</formula>
    </cfRule>
    <cfRule type="expression" dxfId="168" priority="17">
      <formula>A11=$J$8</formula>
    </cfRule>
    <cfRule type="expression" dxfId="167" priority="18">
      <formula>A11=$J$7</formula>
    </cfRule>
    <cfRule type="expression" dxfId="166" priority="19">
      <formula>A11=$J$6</formula>
    </cfRule>
    <cfRule type="expression" dxfId="165" priority="20">
      <formula>A11=$J$5</formula>
    </cfRule>
    <cfRule type="expression" dxfId="164" priority="21">
      <formula>A11=$J$4</formula>
    </cfRule>
  </conditionalFormatting>
  <conditionalFormatting sqref="A13:G13">
    <cfRule type="expression" dxfId="163" priority="2">
      <formula>A13=$J$13</formula>
    </cfRule>
    <cfRule type="expression" dxfId="162" priority="3">
      <formula>A13=$J$12</formula>
    </cfRule>
    <cfRule type="expression" dxfId="161" priority="4">
      <formula>A13=$J$11</formula>
    </cfRule>
    <cfRule type="expression" dxfId="160" priority="5">
      <formula>A13=$J$10</formula>
    </cfRule>
    <cfRule type="expression" dxfId="159" priority="6">
      <formula>A13=$J$9</formula>
    </cfRule>
    <cfRule type="expression" dxfId="158" priority="7">
      <formula>A13=$J$8</formula>
    </cfRule>
    <cfRule type="expression" dxfId="157" priority="8">
      <formula>A13=$J$7</formula>
    </cfRule>
    <cfRule type="expression" dxfId="156" priority="9">
      <formula>A13=$J$6</formula>
    </cfRule>
    <cfRule type="expression" dxfId="155" priority="10">
      <formula>A13=$J$5</formula>
    </cfRule>
    <cfRule type="expression" dxfId="154" priority="11">
      <formula>A13=$J$4</formula>
    </cfRule>
  </conditionalFormatting>
  <conditionalFormatting sqref="A4:G13">
    <cfRule type="expression" dxfId="153" priority="1">
      <formula>MONTH(A4)&lt;&gt;$C$2</formula>
    </cfRule>
  </conditionalFormatting>
  <dataValidations count="1">
    <dataValidation type="list" allowBlank="1" showInputMessage="1" showErrorMessage="1" sqref="A11:G11 A5:G5 A7:G7 A9:G9 A13:G13" xr:uid="{5DA2C0CA-B1AA-4343-A134-A56FAA02171E}">
      <formula1>$J$4:$J$15</formula1>
    </dataValidation>
  </dataValidations>
  <pageMargins left="0.7" right="0.7" top="0.75" bottom="0.75" header="0.3" footer="0.3"/>
  <pageSetup paperSize="9" scale="78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 </vt:lpstr>
      <vt:lpstr>5月 </vt:lpstr>
      <vt:lpstr>6月 </vt:lpstr>
      <vt:lpstr>7月 </vt:lpstr>
      <vt:lpstr>8月 </vt:lpstr>
      <vt:lpstr>9月 </vt:lpstr>
      <vt:lpstr>10月 </vt:lpstr>
      <vt:lpstr>11月 </vt:lpstr>
      <vt:lpstr>12月 </vt:lpstr>
      <vt:lpstr>1月 </vt:lpstr>
      <vt:lpstr>2月 </vt:lpstr>
      <vt:lpstr>3月 </vt:lpstr>
      <vt:lpstr>'10月 '!Print_Area</vt:lpstr>
      <vt:lpstr>'11月 '!Print_Area</vt:lpstr>
      <vt:lpstr>'12月 '!Print_Area</vt:lpstr>
      <vt:lpstr>'1月 '!Print_Area</vt:lpstr>
      <vt:lpstr>'2月 '!Print_Area</vt:lpstr>
      <vt:lpstr>'3月 '!Print_Area</vt:lpstr>
      <vt:lpstr>'4月 '!Print_Area</vt:lpstr>
      <vt:lpstr>'5月 '!Print_Area</vt:lpstr>
      <vt:lpstr>'6月 '!Print_Area</vt:lpstr>
      <vt:lpstr>'7月 '!Print_Area</vt:lpstr>
      <vt:lpstr>'8月 '!Print_Area</vt:lpstr>
      <vt:lpstr>'9月 '!Print_Area</vt:lpstr>
    </vt:vector>
  </TitlesOfParts>
  <Company>藤沢市役所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小嶌　一輝</dc:creator>
  <cp:lastModifiedBy>桒原　裕史</cp:lastModifiedBy>
  <cp:lastPrinted>2024-03-26T03:28:30Z</cp:lastPrinted>
  <dcterms:created xsi:type="dcterms:W3CDTF">2018-03-05T23:41:02Z</dcterms:created>
  <dcterms:modified xsi:type="dcterms:W3CDTF">2024-04-09T00:29:03Z</dcterms:modified>
</cp:coreProperties>
</file>